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bousa\OneDrive\デスクトップ\"/>
    </mc:Choice>
  </mc:AlternateContent>
  <xr:revisionPtr revIDLastSave="0" documentId="8_{0F473E1A-C0D7-4035-A95E-72C7608E6D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令8応急新規講習r8oq" sheetId="1" r:id="rId1"/>
  </sheets>
  <definedNames>
    <definedName name="_xlnm.Print_Area" localSheetId="0">令8応急新規講習r8oq!$B$2:$AA$50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I3" i="1"/>
  <c r="B31" i="1" s="1"/>
  <c r="H24" i="1"/>
  <c r="K41" i="1"/>
  <c r="F43" i="1"/>
  <c r="F41" i="1"/>
  <c r="W31" i="1"/>
  <c r="C32" i="1"/>
  <c r="B32" i="1"/>
  <c r="C31" i="1"/>
</calcChain>
</file>

<file path=xl/sharedStrings.xml><?xml version="1.0" encoding="utf-8"?>
<sst xmlns="http://schemas.openxmlformats.org/spreadsheetml/2006/main" count="130" uniqueCount="107">
  <si>
    <t>申込日</t>
    <rPh sb="0" eb="3">
      <t>モウシコミビ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</si>
  <si>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</si>
  <si>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</si>
  <si>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</si>
  <si>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</si>
  <si>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会員・会員外の別</t>
    <rPh sb="0" eb="2">
      <t>カイイン</t>
    </rPh>
    <rPh sb="3" eb="6">
      <t>カイインガイ</t>
    </rPh>
    <rPh sb="7" eb="8">
      <t>ベツ</t>
    </rPh>
    <phoneticPr fontId="2"/>
  </si>
  <si>
    <t>申込先</t>
    <rPh sb="0" eb="3">
      <t>モウシコミサキ</t>
    </rPh>
    <phoneticPr fontId="2"/>
  </si>
  <si>
    <t>①</t>
    <phoneticPr fontId="2"/>
  </si>
  <si>
    <t>門司支部</t>
    <rPh sb="0" eb="4">
      <t>モジシブ</t>
    </rPh>
    <phoneticPr fontId="2"/>
  </si>
  <si>
    <t>小倉北支部</t>
    <rPh sb="0" eb="5">
      <t>コクラキタシブ</t>
    </rPh>
    <phoneticPr fontId="2"/>
  </si>
  <si>
    <t>小倉南支部</t>
    <rPh sb="0" eb="5">
      <t>コクラミナミシブ</t>
    </rPh>
    <phoneticPr fontId="2"/>
  </si>
  <si>
    <t>若松支部</t>
    <rPh sb="0" eb="4">
      <t>ワカマツシブ</t>
    </rPh>
    <phoneticPr fontId="2"/>
  </si>
  <si>
    <t>八幡東支部</t>
    <rPh sb="0" eb="5">
      <t>ヤハタヒガシシブ</t>
    </rPh>
    <phoneticPr fontId="2"/>
  </si>
  <si>
    <t>戸畑支部</t>
    <rPh sb="0" eb="4">
      <t>トバタシブ</t>
    </rPh>
    <phoneticPr fontId="2"/>
  </si>
  <si>
    <t>防災協会本部</t>
    <rPh sb="0" eb="4">
      <t>ボキ</t>
    </rPh>
    <rPh sb="4" eb="6">
      <t>ホンブ</t>
    </rPh>
    <phoneticPr fontId="2"/>
  </si>
  <si>
    <t>②</t>
    <phoneticPr fontId="2"/>
  </si>
  <si>
    <t>会員外</t>
    <rPh sb="0" eb="3">
      <t>カイインガイ</t>
    </rPh>
    <phoneticPr fontId="2"/>
  </si>
  <si>
    <t>№</t>
    <phoneticPr fontId="2"/>
  </si>
  <si>
    <t>門</t>
    <rPh sb="0" eb="1">
      <t>モン</t>
    </rPh>
    <phoneticPr fontId="2"/>
  </si>
  <si>
    <t>北</t>
    <rPh sb="0" eb="1">
      <t>キタ</t>
    </rPh>
    <phoneticPr fontId="2"/>
  </si>
  <si>
    <t>南</t>
    <rPh sb="0" eb="1">
      <t>ミナミ</t>
    </rPh>
    <phoneticPr fontId="2"/>
  </si>
  <si>
    <t>若</t>
    <rPh sb="0" eb="1">
      <t>ワカ</t>
    </rPh>
    <phoneticPr fontId="2"/>
  </si>
  <si>
    <t>東</t>
    <rPh sb="0" eb="1">
      <t>ヒガシ</t>
    </rPh>
    <phoneticPr fontId="2"/>
  </si>
  <si>
    <t>戸</t>
    <rPh sb="0" eb="1">
      <t>ト</t>
    </rPh>
    <phoneticPr fontId="2"/>
  </si>
  <si>
    <t>本</t>
    <rPh sb="0" eb="1">
      <t>ホン</t>
    </rPh>
    <phoneticPr fontId="2"/>
  </si>
  <si>
    <t>勤務先</t>
    <rPh sb="0" eb="3">
      <t>キンムサキ</t>
    </rPh>
    <phoneticPr fontId="2"/>
  </si>
  <si>
    <t>氏名</t>
    <rPh sb="0" eb="2">
      <t>シメイ</t>
    </rPh>
    <phoneticPr fontId="2"/>
  </si>
  <si>
    <t>☎</t>
    <phoneticPr fontId="2"/>
  </si>
  <si>
    <t>フリガナ</t>
    <phoneticPr fontId="2"/>
  </si>
  <si>
    <t>※</t>
    <phoneticPr fontId="2"/>
  </si>
  <si>
    <t>●</t>
    <phoneticPr fontId="2"/>
  </si>
  <si>
    <t>講習会日時</t>
    <rPh sb="0" eb="3">
      <t>コウシュウカイ</t>
    </rPh>
    <rPh sb="3" eb="5">
      <t>ニチジ</t>
    </rPh>
    <phoneticPr fontId="2"/>
  </si>
  <si>
    <t>講習会場</t>
    <rPh sb="0" eb="4">
      <t>コウシュウカイジョウ</t>
    </rPh>
    <phoneticPr fontId="2"/>
  </si>
  <si>
    <t>受講料</t>
    <rPh sb="0" eb="3">
      <t>ジュコウリョウ</t>
    </rPh>
    <phoneticPr fontId="2"/>
  </si>
  <si>
    <t>○</t>
    <phoneticPr fontId="2"/>
  </si>
  <si>
    <t>講習会受講料</t>
    <rPh sb="0" eb="3">
      <t>コウシュウカイ</t>
    </rPh>
    <rPh sb="3" eb="6">
      <t>ジュコウリョウ</t>
    </rPh>
    <phoneticPr fontId="2"/>
  </si>
  <si>
    <t>（※受講申込みの際にお支払いください。）</t>
    <rPh sb="2" eb="6">
      <t>ジュコウモウシコ</t>
    </rPh>
    <rPh sb="8" eb="9">
      <t>サイ</t>
    </rPh>
    <rPh sb="11" eb="13">
      <t>シハラ</t>
    </rPh>
    <phoneticPr fontId="2"/>
  </si>
  <si>
    <t>￥</t>
    <phoneticPr fontId="2"/>
  </si>
  <si>
    <t>会　員</t>
    <rPh sb="0" eb="1">
      <t>カイ</t>
    </rPh>
    <rPh sb="2" eb="3">
      <t>イン</t>
    </rPh>
    <phoneticPr fontId="2"/>
  </si>
  <si>
    <t>ご記入いただいた個人情報は、受講者の把握及び連絡のためのデータベース等の作成を目的として</t>
    <rPh sb="1" eb="3">
      <t>キニュウ</t>
    </rPh>
    <rPh sb="8" eb="12">
      <t>コジンジョウホウ</t>
    </rPh>
    <rPh sb="14" eb="17">
      <t>ジュコウシャ</t>
    </rPh>
    <rPh sb="18" eb="20">
      <t>ハアク</t>
    </rPh>
    <rPh sb="20" eb="21">
      <t>オヨ</t>
    </rPh>
    <rPh sb="22" eb="24">
      <t>レンラク</t>
    </rPh>
    <rPh sb="34" eb="35">
      <t>トウ</t>
    </rPh>
    <rPh sb="36" eb="38">
      <t>サクセイ</t>
    </rPh>
    <rPh sb="39" eb="41">
      <t>モクテキ</t>
    </rPh>
    <phoneticPr fontId="2"/>
  </si>
  <si>
    <t>④</t>
    <phoneticPr fontId="2"/>
  </si>
  <si>
    <t>★</t>
    <phoneticPr fontId="2"/>
  </si>
  <si>
    <t>左の受講申込書の</t>
    <rPh sb="0" eb="1">
      <t>ヒダリ</t>
    </rPh>
    <rPh sb="2" eb="7">
      <t>ジュコウモウシコミショ</t>
    </rPh>
    <phoneticPr fontId="2"/>
  </si>
  <si>
    <t>北九州市防災協会</t>
    <rPh sb="0" eb="8">
      <t>キボ</t>
    </rPh>
    <phoneticPr fontId="2"/>
  </si>
  <si>
    <t>〔受講申込書　作成要領〕</t>
    <rPh sb="1" eb="6">
      <t>ジュコウモウシコミショ</t>
    </rPh>
    <rPh sb="7" eb="11">
      <t>サクセイヨウリョウ</t>
    </rPh>
    <phoneticPr fontId="2"/>
  </si>
  <si>
    <t>に所定事項を入力後、左下の受講票とともに印刷して、</t>
    <rPh sb="8" eb="9">
      <t>ゴ</t>
    </rPh>
    <phoneticPr fontId="2"/>
  </si>
  <si>
    <t>をクリックして、北九州市防災協会の会員・会員外の区分をドロップダウンリストから選択してください。</t>
    <rPh sb="8" eb="12">
      <t>キタキュウシュウシ</t>
    </rPh>
    <rPh sb="12" eb="16">
      <t>ボキ</t>
    </rPh>
    <rPh sb="17" eb="19">
      <t>カイイン</t>
    </rPh>
    <rPh sb="20" eb="22">
      <t>カイイン</t>
    </rPh>
    <rPh sb="22" eb="23">
      <t>ガイ</t>
    </rPh>
    <rPh sb="24" eb="26">
      <t>クブン</t>
    </rPh>
    <rPh sb="39" eb="41">
      <t>センタク</t>
    </rPh>
    <phoneticPr fontId="2"/>
  </si>
  <si>
    <t>③</t>
    <phoneticPr fontId="2"/>
  </si>
  <si>
    <t>受講申込み受付期間終了後は、理由のいかんを問わず納入した受講料の返金には応じかねます。</t>
    <rPh sb="0" eb="4">
      <t>ジュコウモウシコ</t>
    </rPh>
    <rPh sb="5" eb="7">
      <t>ウケツケ</t>
    </rPh>
    <rPh sb="7" eb="9">
      <t>キカン</t>
    </rPh>
    <rPh sb="9" eb="12">
      <t>シュウリョウゴ</t>
    </rPh>
    <rPh sb="14" eb="16">
      <t>リユウ</t>
    </rPh>
    <phoneticPr fontId="2"/>
  </si>
  <si>
    <t>(姓)</t>
    <rPh sb="1" eb="2">
      <t>セイ</t>
    </rPh>
    <phoneticPr fontId="2"/>
  </si>
  <si>
    <t>(名)</t>
    <rPh sb="1" eb="2">
      <t>メイ</t>
    </rPh>
    <phoneticPr fontId="2"/>
  </si>
  <si>
    <t>（北九州市小倉北区東港1-2-5）</t>
    <rPh sb="1" eb="5">
      <t>キタキュウシュウシ</t>
    </rPh>
    <rPh sb="5" eb="9">
      <t>コクラキタク</t>
    </rPh>
    <rPh sb="9" eb="10">
      <t>ヒガシ</t>
    </rPh>
    <rPh sb="10" eb="11">
      <t>コウ</t>
    </rPh>
    <phoneticPr fontId="2"/>
  </si>
  <si>
    <t>⑦</t>
  </si>
  <si>
    <t>生年月日</t>
    <rPh sb="0" eb="4">
      <t>セイネンガッピ</t>
    </rPh>
    <phoneticPr fontId="2"/>
  </si>
  <si>
    <t>昭和</t>
    <rPh sb="0" eb="2">
      <t>ショウワ</t>
    </rPh>
    <phoneticPr fontId="2"/>
  </si>
  <si>
    <t>平成</t>
    <rPh sb="0" eb="2">
      <t>ヘイセイ</t>
    </rPh>
    <phoneticPr fontId="2"/>
  </si>
  <si>
    <t>市民防災センター 別館３階 大研修室</t>
    <rPh sb="14" eb="18">
      <t>ダイケンシュウシツ</t>
    </rPh>
    <phoneticPr fontId="2"/>
  </si>
  <si>
    <t>⑧</t>
  </si>
  <si>
    <t>受講を希望する講習会の日を、ドロップダウンリストから選択してください。</t>
    <rPh sb="0" eb="2">
      <t>ジュコウ</t>
    </rPh>
    <rPh sb="3" eb="5">
      <t>キボウ</t>
    </rPh>
    <rPh sb="7" eb="10">
      <t>コウシュウカイ</t>
    </rPh>
    <rPh sb="11" eb="12">
      <t>ヒ</t>
    </rPh>
    <phoneticPr fontId="2"/>
  </si>
  <si>
    <t xml:space="preserve"> ・手洗い、手指消毒、咳エチケット遵守等の感染予防対策にご協力をお願いします。
 ・発熱や顕著な咳などの症状がある場合は、受講をお控えください。
 ・受講を見合わせる場合は、必ず当協会にご連絡をお願いいたします。</t>
    <phoneticPr fontId="2"/>
  </si>
  <si>
    <r>
      <t>受講当日は、トレーニングウェアなど</t>
    </r>
    <r>
      <rPr>
        <sz val="9"/>
        <rFont val="ＭＳ Ｐゴシック"/>
        <family val="3"/>
        <charset val="128"/>
      </rPr>
      <t>実技用の服装</t>
    </r>
    <r>
      <rPr>
        <sz val="9"/>
        <rFont val="ＭＳ Ｐ明朝"/>
        <family val="1"/>
        <charset val="128"/>
      </rPr>
      <t>で、</t>
    </r>
    <r>
      <rPr>
        <sz val="9"/>
        <rFont val="ＭＳ Ｐゴシック"/>
        <family val="3"/>
        <charset val="128"/>
      </rPr>
      <t>筆記用具、現在の認定証</t>
    </r>
    <r>
      <rPr>
        <sz val="9"/>
        <rFont val="ＭＳ Ｐ明朝"/>
        <family val="1"/>
        <charset val="128"/>
      </rPr>
      <t>をご持参ください。</t>
    </r>
    <phoneticPr fontId="2"/>
  </si>
  <si>
    <r>
      <t>受講の際は、</t>
    </r>
    <r>
      <rPr>
        <sz val="9"/>
        <rFont val="ＭＳ Ｐゴシック"/>
        <family val="3"/>
        <charset val="128"/>
      </rPr>
      <t>この受講票を受付に提出</t>
    </r>
    <r>
      <rPr>
        <sz val="9"/>
        <rFont val="ＭＳ Ｐ明朝"/>
        <family val="1"/>
        <charset val="128"/>
      </rPr>
      <t>してください。</t>
    </r>
    <rPh sb="0" eb="2">
      <t>ジュコウ</t>
    </rPh>
    <rPh sb="3" eb="4">
      <t>サイ</t>
    </rPh>
    <rPh sb="8" eb="11">
      <t>ジュコウヒョウ</t>
    </rPh>
    <rPh sb="12" eb="14">
      <t>ウケツケ</t>
    </rPh>
    <rPh sb="15" eb="17">
      <t>テイシュツ</t>
    </rPh>
    <phoneticPr fontId="2"/>
  </si>
  <si>
    <t>講習会場の駐車エリアを含む敷地内での事故、盗難等には対応いたしかねますのでご了承ください。</t>
    <phoneticPr fontId="2"/>
  </si>
  <si>
    <t>☎（093）647-3856</t>
    <phoneticPr fontId="2"/>
  </si>
  <si>
    <t>北九州市消防局救急課と共同で管理・使用し、目的以外には使用いたしません。</t>
    <rPh sb="14" eb="16">
      <t>カンリ</t>
    </rPh>
    <rPh sb="17" eb="19">
      <t>シヨウ</t>
    </rPh>
    <rPh sb="21" eb="25">
      <t>モクテキイガイ</t>
    </rPh>
    <rPh sb="27" eb="29">
      <t>シヨウ</t>
    </rPh>
    <phoneticPr fontId="2"/>
  </si>
  <si>
    <t>9時00分～17時00分</t>
    <phoneticPr fontId="2"/>
  </si>
  <si>
    <t>（受付は、8時30分開始予定）</t>
    <rPh sb="1" eb="3">
      <t>ウケツケ</t>
    </rPh>
    <rPh sb="6" eb="7">
      <t>ジ</t>
    </rPh>
    <rPh sb="9" eb="10">
      <t>フン</t>
    </rPh>
    <rPh sb="10" eb="14">
      <t>カイシヨテイ</t>
    </rPh>
    <phoneticPr fontId="2"/>
  </si>
  <si>
    <t>自宅住所</t>
    <rPh sb="0" eb="4">
      <t>ジタクジュウショ</t>
    </rPh>
    <phoneticPr fontId="2"/>
  </si>
  <si>
    <t>北九州市防災協会各支部または本部へお申込みください。</t>
    <rPh sb="8" eb="9">
      <t>カク</t>
    </rPh>
    <phoneticPr fontId="2"/>
  </si>
  <si>
    <t>※講習会の受講に当たりましては、以下についてご協力をお願いいたします。</t>
    <rPh sb="1" eb="4">
      <t>コウシュウカイ</t>
    </rPh>
    <rPh sb="5" eb="7">
      <t>ジュコウ</t>
    </rPh>
    <rPh sb="8" eb="9">
      <t>ア</t>
    </rPh>
    <rPh sb="16" eb="18">
      <t>イカ</t>
    </rPh>
    <rPh sb="23" eb="25">
      <t>キョウリョク</t>
    </rPh>
    <rPh sb="27" eb="28">
      <t>ネガ</t>
    </rPh>
    <phoneticPr fontId="2"/>
  </si>
  <si>
    <t>をクリックして、申込手続きをする防災協会本部・支部をドロップダウンリストから選択してください。№および申込日は、防災協会が受付時に記入します。</t>
    <phoneticPr fontId="2"/>
  </si>
  <si>
    <t>⑤</t>
  </si>
  <si>
    <t>⑥</t>
  </si>
  <si>
    <r>
      <t>ご来場は、出来る限り</t>
    </r>
    <r>
      <rPr>
        <sz val="9"/>
        <rFont val="ＭＳ Ｐゴシック"/>
        <family val="3"/>
        <charset val="128"/>
      </rPr>
      <t>公共交通機関</t>
    </r>
    <r>
      <rPr>
        <sz val="9"/>
        <rFont val="ＭＳ Ｐ明朝"/>
        <family val="1"/>
        <charset val="128"/>
      </rPr>
      <t>をご利用ください。
お車の場合は</t>
    </r>
    <r>
      <rPr>
        <sz val="9"/>
        <rFont val="ＭＳ Ｐゴシック"/>
        <family val="3"/>
        <charset val="128"/>
      </rPr>
      <t>係員が指定する場所に駐車</t>
    </r>
    <r>
      <rPr>
        <sz val="9"/>
        <rFont val="ＭＳ Ｐ明朝"/>
        <family val="1"/>
        <charset val="128"/>
      </rPr>
      <t>してください。</t>
    </r>
    <phoneticPr fontId="2"/>
  </si>
  <si>
    <t>八幡西支部</t>
    <rPh sb="0" eb="3">
      <t>ヤハタニシ</t>
    </rPh>
    <rPh sb="3" eb="5">
      <t>シブ</t>
    </rPh>
    <phoneticPr fontId="2"/>
  </si>
  <si>
    <t>西</t>
    <rPh sb="0" eb="1">
      <t>ニシ</t>
    </rPh>
    <phoneticPr fontId="2"/>
  </si>
  <si>
    <r>
      <t>当日の受付は8時30分から</t>
    </r>
    <r>
      <rPr>
        <sz val="9"/>
        <rFont val="ＭＳ Ｐ明朝"/>
        <family val="1"/>
        <charset val="128"/>
      </rPr>
      <t>の予定です。</t>
    </r>
    <rPh sb="7" eb="8">
      <t>ジ</t>
    </rPh>
    <phoneticPr fontId="2"/>
  </si>
  <si>
    <t>講習会場には食堂がありませんので、昼食は各自ご準備ください。</t>
    <phoneticPr fontId="2"/>
  </si>
  <si>
    <t>６，８００</t>
    <phoneticPr fontId="2"/>
  </si>
  <si>
    <t>８，８００</t>
    <phoneticPr fontId="2"/>
  </si>
  <si>
    <t>受講の際は、この受講票を受付に提出してください。</t>
    <rPh sb="0" eb="2">
      <t>ジュコウ</t>
    </rPh>
    <rPh sb="3" eb="4">
      <t>サイ</t>
    </rPh>
    <rPh sb="8" eb="11">
      <t>ジュコウヒョウ</t>
    </rPh>
    <rPh sb="12" eb="14">
      <t>ウケツケ</t>
    </rPh>
    <rPh sb="15" eb="17">
      <t>テイシュツ</t>
    </rPh>
    <phoneticPr fontId="2"/>
  </si>
  <si>
    <t>講習会場の駐車エリアを含む敷地内での事故、盗難</t>
    <rPh sb="0" eb="4">
      <t>コウシュウカイジョウ</t>
    </rPh>
    <rPh sb="5" eb="7">
      <t>チュウシャ</t>
    </rPh>
    <rPh sb="11" eb="12">
      <t>フク</t>
    </rPh>
    <rPh sb="13" eb="16">
      <t>シキチナイ</t>
    </rPh>
    <rPh sb="18" eb="20">
      <t>ジコ</t>
    </rPh>
    <rPh sb="21" eb="23">
      <t>トウナン</t>
    </rPh>
    <phoneticPr fontId="2"/>
  </si>
  <si>
    <t>等には対応いたしかねます。ご了承ください。</t>
    <rPh sb="0" eb="1">
      <t>トウ</t>
    </rPh>
    <rPh sb="3" eb="5">
      <t>タイオウ</t>
    </rPh>
    <rPh sb="14" eb="16">
      <t>リョウショウ</t>
    </rPh>
    <phoneticPr fontId="2"/>
  </si>
  <si>
    <t>ご準備ください。</t>
    <rPh sb="1" eb="3">
      <t>ジュンビ</t>
    </rPh>
    <phoneticPr fontId="2"/>
  </si>
  <si>
    <t xml:space="preserve">
※自然災害など、状況により急きょ中止又は
　延期する場合があります。
　中止の場合に限り、防災協会HP新着情報
　にその旨を掲載します。
　下のQRコードからご確認ください。</t>
    <phoneticPr fontId="2"/>
  </si>
  <si>
    <t>受講申込み受付期間終了後は、理由の如何を問わず</t>
    <rPh sb="0" eb="4">
      <t>ジュコウモウシコ</t>
    </rPh>
    <rPh sb="5" eb="9">
      <t>ウケツケキカン</t>
    </rPh>
    <rPh sb="9" eb="12">
      <t>シュウリョウゴ</t>
    </rPh>
    <rPh sb="14" eb="16">
      <t>リユウ</t>
    </rPh>
    <rPh sb="17" eb="19">
      <t>イカン</t>
    </rPh>
    <rPh sb="20" eb="21">
      <t>ト</t>
    </rPh>
    <phoneticPr fontId="2"/>
  </si>
  <si>
    <t>納入した受講料の返金には応じかねます。</t>
    <rPh sb="0" eb="2">
      <t>ノウニュウ</t>
    </rPh>
    <rPh sb="4" eb="7">
      <t>ジュコウリョウ</t>
    </rPh>
    <rPh sb="8" eb="10">
      <t>ヘンキン</t>
    </rPh>
    <rPh sb="12" eb="13">
      <t>オウ</t>
    </rPh>
    <phoneticPr fontId="2"/>
  </si>
  <si>
    <t>講習会場には、食堂がありませんので、昼食は各自で</t>
    <rPh sb="0" eb="4">
      <t>コウシュウカイジョウ</t>
    </rPh>
    <rPh sb="7" eb="9">
      <t>ショクドウ</t>
    </rPh>
    <rPh sb="18" eb="20">
      <t>チュウショク</t>
    </rPh>
    <rPh sb="21" eb="23">
      <t>カクジ</t>
    </rPh>
    <phoneticPr fontId="2"/>
  </si>
  <si>
    <t>に勤務先の名称及び電話番号を入力してください。</t>
    <rPh sb="1" eb="4">
      <t>キンムサキ</t>
    </rPh>
    <rPh sb="5" eb="7">
      <t>メイショウ</t>
    </rPh>
    <rPh sb="7" eb="8">
      <t>オヨ</t>
    </rPh>
    <rPh sb="9" eb="13">
      <t>デンワバンゴウ</t>
    </rPh>
    <phoneticPr fontId="2"/>
  </si>
  <si>
    <t>に氏名とフリガナを姓と名別に入力してください。</t>
    <rPh sb="1" eb="3">
      <t>シメイ</t>
    </rPh>
    <rPh sb="9" eb="10">
      <t>セイ</t>
    </rPh>
    <rPh sb="11" eb="12">
      <t>ナ</t>
    </rPh>
    <rPh sb="12" eb="13">
      <t>ベツ</t>
    </rPh>
    <phoneticPr fontId="2"/>
  </si>
  <si>
    <t>にご自宅の住所を入力してください。</t>
    <rPh sb="2" eb="4">
      <t>ジタク</t>
    </rPh>
    <rPh sb="5" eb="7">
      <t>ジュウショ</t>
    </rPh>
    <phoneticPr fontId="2"/>
  </si>
  <si>
    <t>に、日中連絡が取れる電話番号を入力してください。④の勤務先電話番号で、日中確実に連絡が取れる場合は記入不要です。</t>
    <rPh sb="2" eb="4">
      <t>ニッチュウ</t>
    </rPh>
    <rPh sb="4" eb="6">
      <t>レンラク</t>
    </rPh>
    <rPh sb="7" eb="8">
      <t>ト</t>
    </rPh>
    <rPh sb="10" eb="14">
      <t>デンワバンゴウ</t>
    </rPh>
    <phoneticPr fontId="2"/>
  </si>
  <si>
    <t>生年月日を入力してください。年号は、ドロップダウンリストから選択してください。</t>
    <rPh sb="0" eb="4">
      <t>セイネンガッピ</t>
    </rPh>
    <rPh sb="14" eb="16">
      <t>ネンゴウ</t>
    </rPh>
    <rPh sb="30" eb="32">
      <t>センタク</t>
    </rPh>
    <phoneticPr fontId="2"/>
  </si>
  <si>
    <t>応急手当普及員　新規講習　受講申込書</t>
    <rPh sb="0" eb="2">
      <t>オウキュウ</t>
    </rPh>
    <rPh sb="2" eb="4">
      <t>テアテ</t>
    </rPh>
    <rPh sb="4" eb="6">
      <t>フキュウ</t>
    </rPh>
    <rPh sb="6" eb="7">
      <t>イン</t>
    </rPh>
    <rPh sb="8" eb="10">
      <t>シンキ</t>
    </rPh>
    <rPh sb="10" eb="12">
      <t>コウシュウ</t>
    </rPh>
    <rPh sb="13" eb="15">
      <t>ジュコウ</t>
    </rPh>
    <rPh sb="15" eb="18">
      <t>モウシコミショ</t>
    </rPh>
    <phoneticPr fontId="2"/>
  </si>
  <si>
    <t>応急手当普及員　新規講習　受講票</t>
    <rPh sb="0" eb="2">
      <t>オウキュウ</t>
    </rPh>
    <rPh sb="2" eb="4">
      <t>テアテ</t>
    </rPh>
    <rPh sb="4" eb="6">
      <t>フキュウ</t>
    </rPh>
    <rPh sb="6" eb="7">
      <t>イン</t>
    </rPh>
    <rPh sb="8" eb="10">
      <t>シンキ</t>
    </rPh>
    <rPh sb="10" eb="12">
      <t>コウシュウ</t>
    </rPh>
    <rPh sb="13" eb="15">
      <t>ジュコウ</t>
    </rPh>
    <rPh sb="15" eb="16">
      <t>ヒョウ</t>
    </rPh>
    <phoneticPr fontId="2"/>
  </si>
  <si>
    <t>　９時００分～１７時００分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</si>
  <si>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お車は、係員が指定する場所に駐車してください。</t>
    <rPh sb="1" eb="2">
      <t>クルマ</t>
    </rPh>
    <rPh sb="4" eb="6">
      <t>カカリイン</t>
    </rPh>
    <rPh sb="7" eb="9">
      <t>シテイ</t>
    </rPh>
    <rPh sb="11" eb="13">
      <t>バショ</t>
    </rPh>
    <rPh sb="14" eb="16">
      <t>チュウシャ</t>
    </rPh>
    <phoneticPr fontId="2"/>
  </si>
  <si>
    <t>受講当日は、トレーニングウェアなど実技用の身軽な</t>
    <rPh sb="0" eb="4">
      <t>ジュコウトウジツ</t>
    </rPh>
    <rPh sb="17" eb="20">
      <t>ジツギヨウ</t>
    </rPh>
    <rPh sb="21" eb="23">
      <t>ミガル</t>
    </rPh>
    <phoneticPr fontId="2"/>
  </si>
  <si>
    <t>服装で、この受講票と、筆記用具をご持参ください。</t>
    <rPh sb="6" eb="9">
      <t>ジュコウヒョウ</t>
    </rPh>
    <rPh sb="11" eb="15">
      <t>ヒッキヨウグ</t>
    </rPh>
    <rPh sb="17" eb="19">
      <t>ジサン</t>
    </rPh>
    <phoneticPr fontId="2"/>
  </si>
  <si>
    <t>受講申込受付時間は、平日９時～１２時、１３時～１６時です（土日祝日を除く）</t>
    <rPh sb="0" eb="2">
      <t>ジュコウ</t>
    </rPh>
    <rPh sb="2" eb="4">
      <t>モウシコミ</t>
    </rPh>
    <rPh sb="4" eb="8">
      <t>ウケツケジカン</t>
    </rPh>
    <rPh sb="10" eb="12">
      <t>ヘイジツ</t>
    </rPh>
    <rPh sb="13" eb="14">
      <t>ジ</t>
    </rPh>
    <rPh sb="17" eb="18">
      <t>ジ</t>
    </rPh>
    <rPh sb="21" eb="22">
      <t>ジ</t>
    </rPh>
    <rPh sb="25" eb="26">
      <t>ジ</t>
    </rPh>
    <rPh sb="29" eb="33">
      <t>ドニチシュクジツ</t>
    </rPh>
    <rPh sb="34" eb="35">
      <t>ノゾ</t>
    </rPh>
    <phoneticPr fontId="2"/>
  </si>
  <si>
    <t>新規講習受講希望の方は、このExcelファイルに入力・印刷してください。</t>
    <rPh sb="0" eb="4">
      <t>シンキコウシュウ</t>
    </rPh>
    <rPh sb="4" eb="8">
      <t>ジュコウキボウ</t>
    </rPh>
    <rPh sb="9" eb="10">
      <t>カタ</t>
    </rPh>
    <rPh sb="24" eb="26">
      <t>ニュウリョク</t>
    </rPh>
    <rPh sb="27" eb="29">
      <t>インサツ</t>
    </rPh>
    <phoneticPr fontId="2"/>
  </si>
  <si>
    <t>※日中確実に連絡が取れる電話番号</t>
    <rPh sb="3" eb="5">
      <t>カクジツ</t>
    </rPh>
    <phoneticPr fontId="2"/>
  </si>
  <si>
    <t>勤務先電話番号で確実に連絡が取れる場合は記入不要です</t>
    <rPh sb="0" eb="3">
      <t>キンムサキ</t>
    </rPh>
    <rPh sb="3" eb="7">
      <t>デンワバンゴウ</t>
    </rPh>
    <rPh sb="8" eb="10">
      <t>カクジツ</t>
    </rPh>
    <rPh sb="11" eb="13">
      <t>レンラク</t>
    </rPh>
    <rPh sb="14" eb="15">
      <t>ト</t>
    </rPh>
    <rPh sb="17" eb="19">
      <t>バアイ</t>
    </rPh>
    <rPh sb="20" eb="24">
      <t>キニュウフヨウ</t>
    </rPh>
    <phoneticPr fontId="2"/>
  </si>
  <si>
    <t>（テキスト代含む、消費税10％含む）</t>
    <phoneticPr fontId="2"/>
  </si>
  <si>
    <t>令和８年８月１８日～２０日</t>
    <rPh sb="0" eb="2">
      <t>レイワ</t>
    </rPh>
    <rPh sb="3" eb="4">
      <t>ネン</t>
    </rPh>
    <rPh sb="5" eb="6">
      <t>ガツ</t>
    </rPh>
    <rPh sb="8" eb="9">
      <t>ヒ</t>
    </rPh>
    <rPh sb="12" eb="13">
      <t>ヒ</t>
    </rPh>
    <phoneticPr fontId="28"/>
  </si>
  <si>
    <t>令和８年１０月７日～９日</t>
    <rPh sb="0" eb="2">
      <t>レイワ</t>
    </rPh>
    <rPh sb="3" eb="4">
      <t>ネン</t>
    </rPh>
    <rPh sb="6" eb="7">
      <t>ガツ</t>
    </rPh>
    <rPh sb="8" eb="9">
      <t>ヒ</t>
    </rPh>
    <rPh sb="11" eb="12">
      <t>ヒ</t>
    </rPh>
    <phoneticPr fontId="29"/>
  </si>
  <si>
    <t>令和９年２月８日～１０日</t>
    <rPh sb="0" eb="2">
      <t>レイワ</t>
    </rPh>
    <rPh sb="3" eb="4">
      <t>ネン</t>
    </rPh>
    <rPh sb="5" eb="6">
      <t>ガツ</t>
    </rPh>
    <rPh sb="7" eb="8">
      <t>ヒ</t>
    </rPh>
    <rPh sb="11" eb="12">
      <t>ヒ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</si>
</sst>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#,##0&quot;円&quot;"/>
    <numFmt numFmtId="178" formatCode="[DBNum3][$-411]#,##0"/>
    <numFmt numFmtId="179" formatCode="[DBNum3][$-411]0"/>
  </numFmts>
  <fonts count="44">
    <font>
      <sz val="11"/>
      <color theme="1"/>
      <name val="Yu Gothic"/>
      <family val="2"/>
      <scheme val="minor"/>
    </font>
    <font>
      <sz val="11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14"/>
      <color theme="1"/>
      <name val="MS UI Gothic"/>
      <family val="3"/>
      <charset val="128"/>
    </font>
    <font>
      <sz val="11"/>
      <color theme="1"/>
      <name val="Yu Gothic"/>
      <family val="2"/>
      <scheme val="minor"/>
    </font>
    <font>
      <sz val="12"/>
      <color theme="1"/>
      <name val="HGSMinchoE"/>
      <family val="1"/>
      <charset val="128"/>
    </font>
    <font>
      <b/>
      <sz val="16"/>
      <color theme="1"/>
      <name val="HG丸ｺﾞｼｯｸM-PRO"/>
      <family val="3"/>
      <charset val="128"/>
    </font>
    <font>
      <sz val="12"/>
      <color theme="1"/>
      <name val="ＭＳ Ｐ明朝"/>
      <family val="1"/>
      <charset val="128"/>
    </font>
    <font>
      <sz val="12"/>
      <color theme="1"/>
      <name val="MS UI Gothic"/>
      <family val="3"/>
      <charset val="128"/>
    </font>
    <font>
      <b/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MS UI Gothic"/>
      <family val="3"/>
      <charset val="128"/>
    </font>
    <font>
      <b/>
      <sz val="16"/>
      <color theme="1"/>
      <name val="MS UI Gothic"/>
      <family val="3"/>
      <charset val="128"/>
    </font>
    <font>
      <sz val="10"/>
      <color theme="1"/>
      <name val="MS UI Gothic"/>
      <family val="3"/>
      <charset val="128"/>
    </font>
    <font>
      <sz val="9"/>
      <color theme="1"/>
      <name val="ＭＳ Ｐ明朝"/>
      <family val="1"/>
      <charset val="128"/>
    </font>
    <font>
      <sz val="9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12"/>
      <color theme="1"/>
      <name val="MS UI Gothic"/>
      <family val="3"/>
      <charset val="128"/>
    </font>
    <font>
      <b/>
      <sz val="12"/>
      <color rgb="FF0000CC"/>
      <name val="MS UI Gothic"/>
      <family val="3"/>
      <charset val="128"/>
    </font>
    <font>
      <sz val="11"/>
      <color rgb="FF0000CC"/>
      <name val="ＭＳ Ｐ明朝"/>
      <family val="1"/>
      <charset val="128"/>
    </font>
    <font>
      <sz val="14"/>
      <color rgb="FF0000CC"/>
      <name val="MS UI Gothic"/>
      <family val="3"/>
      <charset val="128"/>
    </font>
    <font>
      <b/>
      <sz val="11"/>
      <color theme="1"/>
      <name val="MS UI Gothic"/>
      <family val="3"/>
      <charset val="128"/>
    </font>
    <font>
      <b/>
      <sz val="11"/>
      <color rgb="FF0000CC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4"/>
      <color rgb="FF0000CC"/>
      <name val="MS UI Gothic"/>
      <family val="3"/>
      <charset val="128"/>
    </font>
    <font>
      <b/>
      <sz val="16"/>
      <color rgb="FFFF0000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S UI Gothic"/>
      <family val="3"/>
      <charset val="128"/>
    </font>
    <font>
      <sz val="6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b/>
      <sz val="9"/>
      <color rgb="FF0000CC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3"/>
      <charset val="128"/>
    </font>
    <font>
      <sz val="9"/>
      <color rgb="FF0000CC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6"/>
      <color theme="1"/>
      <name val="MS UI Gothic"/>
      <family val="3"/>
      <charset val="128"/>
    </font>
    <font>
      <b/>
      <sz val="20"/>
      <name val="Meiryo UI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/>
      <top style="hair">
        <color auto="1"/>
      </top>
      <bottom/>
      <diagonal/>
    </border>
    <border>
      <left/>
      <right style="dashDotDot">
        <color auto="1"/>
      </right>
      <top/>
      <bottom/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mediumDashed">
        <color rgb="FF0000CC"/>
      </left>
      <right/>
      <top style="mediumDashed">
        <color rgb="FF0000CC"/>
      </top>
      <bottom style="mediumDashed">
        <color rgb="FF0000CC"/>
      </bottom>
      <diagonal/>
    </border>
    <border>
      <left/>
      <right style="mediumDashed">
        <color rgb="FF0000CC"/>
      </right>
      <top style="mediumDashed">
        <color rgb="FF0000CC"/>
      </top>
      <bottom style="mediumDashed">
        <color rgb="FF0000CC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0" fontId="26" fillId="0" borderId="0">
      <alignment vertical="center"/>
    </xf>
  </cellStyleXfs>
  <cellXfs count="14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3" fontId="9" fillId="0" borderId="0" xfId="1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3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vertical="center" shrinkToFit="1"/>
    </xf>
    <xf numFmtId="0" fontId="25" fillId="0" borderId="0" xfId="0" applyFont="1" applyAlignment="1">
      <alignment vertical="center"/>
    </xf>
    <xf numFmtId="179" fontId="14" fillId="0" borderId="0" xfId="0" applyNumberFormat="1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56" fontId="27" fillId="0" borderId="0" xfId="2" applyNumberFormat="1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1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177" fontId="7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179" fontId="31" fillId="0" borderId="0" xfId="0" applyNumberFormat="1" applyFont="1" applyAlignment="1">
      <alignment vertical="center" wrapText="1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2" fillId="0" borderId="20" xfId="0" applyFont="1" applyBorder="1" applyAlignment="1">
      <alignment vertical="center"/>
    </xf>
    <xf numFmtId="0" fontId="42" fillId="0" borderId="21" xfId="0" applyFont="1" applyBorder="1" applyAlignment="1">
      <alignment vertical="center"/>
    </xf>
    <xf numFmtId="0" fontId="43" fillId="0" borderId="21" xfId="0" applyFont="1" applyBorder="1" applyAlignment="1">
      <alignment vertical="center"/>
    </xf>
    <xf numFmtId="0" fontId="41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42" fillId="0" borderId="23" xfId="0" applyFont="1" applyBorder="1" applyAlignment="1">
      <alignment vertical="center"/>
    </xf>
    <xf numFmtId="0" fontId="42" fillId="0" borderId="24" xfId="0" applyFont="1" applyBorder="1" applyAlignment="1">
      <alignment vertical="center"/>
    </xf>
    <xf numFmtId="0" fontId="42" fillId="0" borderId="25" xfId="0" applyFont="1" applyBorder="1" applyAlignment="1">
      <alignment vertical="center"/>
    </xf>
    <xf numFmtId="0" fontId="43" fillId="0" borderId="25" xfId="0" applyFont="1" applyBorder="1" applyAlignment="1">
      <alignment vertical="center"/>
    </xf>
    <xf numFmtId="0" fontId="41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3" fontId="11" fillId="0" borderId="0" xfId="1" applyNumberFormat="1" applyFont="1" applyAlignment="1">
      <alignment vertical="center"/>
    </xf>
    <xf numFmtId="0" fontId="39" fillId="0" borderId="0" xfId="2" applyFont="1" applyAlignment="1">
      <alignment horizontal="left" vertical="center"/>
    </xf>
    <xf numFmtId="0" fontId="39" fillId="0" borderId="0" xfId="2" applyFont="1">
      <alignment vertical="center"/>
    </xf>
    <xf numFmtId="56" fontId="39" fillId="0" borderId="0" xfId="2" applyNumberFormat="1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177" fontId="7" fillId="0" borderId="0" xfId="0" applyNumberFormat="1" applyFont="1" applyAlignment="1">
      <alignment horizontal="center" vertical="center"/>
    </xf>
    <xf numFmtId="178" fontId="12" fillId="0" borderId="1" xfId="1" applyNumberFormat="1" applyFont="1" applyBorder="1" applyAlignment="1">
      <alignment horizontal="left" vertical="center" indent="1"/>
    </xf>
    <xf numFmtId="0" fontId="1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distributed" vertical="center"/>
    </xf>
    <xf numFmtId="0" fontId="17" fillId="0" borderId="8" xfId="0" applyFont="1" applyBorder="1" applyAlignment="1" applyProtection="1">
      <alignment horizontal="left" vertical="center" indent="1" shrinkToFit="1"/>
      <protection locked="0"/>
    </xf>
    <xf numFmtId="0" fontId="17" fillId="0" borderId="9" xfId="0" applyFont="1" applyBorder="1" applyAlignment="1" applyProtection="1">
      <alignment horizontal="left" vertical="center" indent="1" shrinkToFit="1"/>
      <protection locked="0"/>
    </xf>
    <xf numFmtId="0" fontId="17" fillId="0" borderId="10" xfId="0" applyFont="1" applyBorder="1" applyAlignment="1" applyProtection="1">
      <alignment horizontal="left" vertical="center" indent="1" shrinkToFit="1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 shrinkToFit="1"/>
      <protection locked="0"/>
    </xf>
    <xf numFmtId="0" fontId="17" fillId="0" borderId="9" xfId="0" applyFont="1" applyBorder="1" applyAlignment="1" applyProtection="1">
      <alignment horizontal="center" vertical="center" shrinkToFit="1"/>
      <protection locked="0"/>
    </xf>
    <xf numFmtId="0" fontId="17" fillId="0" borderId="10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1" fillId="0" borderId="1" xfId="0" applyFont="1" applyBorder="1" applyAlignment="1">
      <alignment vertical="center" shrinkToFit="1"/>
    </xf>
    <xf numFmtId="0" fontId="11" fillId="0" borderId="0" xfId="0" applyFont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7" fillId="0" borderId="0" xfId="0" applyFont="1" applyAlignment="1">
      <alignment horizontal="distributed" vertical="center" indent="2"/>
    </xf>
    <xf numFmtId="0" fontId="7" fillId="0" borderId="1" xfId="0" applyFont="1" applyBorder="1" applyAlignment="1">
      <alignment horizontal="center" vertical="center"/>
    </xf>
    <xf numFmtId="0" fontId="17" fillId="0" borderId="8" xfId="0" applyFont="1" applyBorder="1" applyAlignment="1" applyProtection="1">
      <alignment horizontal="left" vertical="center" indent="1"/>
      <protection locked="0"/>
    </xf>
    <xf numFmtId="0" fontId="17" fillId="0" borderId="9" xfId="0" applyFont="1" applyBorder="1" applyAlignment="1" applyProtection="1">
      <alignment horizontal="left" vertical="center" indent="1"/>
      <protection locked="0"/>
    </xf>
    <xf numFmtId="0" fontId="17" fillId="0" borderId="10" xfId="0" applyFont="1" applyBorder="1" applyAlignment="1" applyProtection="1">
      <alignment horizontal="left" vertical="center" indent="1"/>
      <protection locked="0"/>
    </xf>
    <xf numFmtId="0" fontId="1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14" xfId="0" applyFont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3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1" fillId="0" borderId="0" xfId="0" applyFont="1" applyAlignment="1">
      <alignment vertical="center" wrapText="1"/>
    </xf>
    <xf numFmtId="179" fontId="14" fillId="0" borderId="0" xfId="0" applyNumberFormat="1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41" fillId="0" borderId="16" xfId="0" applyFont="1" applyBorder="1" applyAlignment="1">
      <alignment vertical="top" wrapText="1"/>
    </xf>
    <xf numFmtId="0" fontId="41" fillId="0" borderId="0" xfId="0" applyFont="1" applyAlignment="1">
      <alignment vertical="top" wrapText="1"/>
    </xf>
    <xf numFmtId="179" fontId="31" fillId="0" borderId="0" xfId="0" applyNumberFormat="1" applyFont="1" applyAlignment="1">
      <alignment vertical="center" wrapText="1"/>
    </xf>
    <xf numFmtId="0" fontId="17" fillId="0" borderId="8" xfId="0" applyFont="1" applyBorder="1" applyAlignment="1" applyProtection="1">
      <alignment vertical="center"/>
      <protection locked="0"/>
    </xf>
    <xf numFmtId="0" fontId="17" fillId="0" borderId="9" xfId="0" applyFont="1" applyBorder="1" applyAlignment="1" applyProtection="1">
      <alignment vertical="center"/>
      <protection locked="0"/>
    </xf>
    <xf numFmtId="0" fontId="17" fillId="0" borderId="10" xfId="0" applyFont="1" applyBorder="1" applyAlignment="1" applyProtection="1">
      <alignment vertical="center"/>
      <protection locked="0"/>
    </xf>
    <xf numFmtId="177" fontId="7" fillId="0" borderId="0" xfId="0" applyNumberFormat="1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15" fillId="0" borderId="16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13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5" fillId="0" borderId="15" xfId="0" applyFont="1" applyBorder="1" applyAlignment="1">
      <alignment vertical="center"/>
    </xf>
  </cellXfs>
  <cellStyles count="3">
    <cellStyle name="桁区切り" xfId="1" builtinId="6"/>
    <cellStyle name="標準" xfId="0" builtinId="0"/>
    <cellStyle name="標準 2" xfId="2" xr:uid="{B2888315-54BC-48F7-99E1-445DC62883F8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91440</xdr:colOff>
      <xdr:row>2</xdr:row>
      <xdr:rowOff>198120</xdr:rowOff>
    </xdr:from>
    <xdr:to>
      <xdr:col>9</xdr:col>
      <xdr:colOff>159571</xdr:colOff>
      <xdr:row>4</xdr:row>
      <xdr:rowOff>54684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45E03A2-5BDC-486C-BE3A-1921DCF70647}"/>
            </a:ext>
          </a:extLst>
        </xdr:cNvPr>
        <xdr:cNvSpPr/>
      </xdr:nvSpPr>
      <xdr:spPr>
        <a:xfrm>
          <a:off x="1744980" y="655320"/>
          <a:ext cx="304351" cy="321384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91440</xdr:colOff>
      <xdr:row>30</xdr:row>
      <xdr:rowOff>76200</xdr:rowOff>
    </xdr:from>
    <xdr:to>
      <xdr:col>2</xdr:col>
      <xdr:colOff>159571</xdr:colOff>
      <xdr:row>31</xdr:row>
      <xdr:rowOff>161364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2A38F61-F806-4852-9E62-1B22CF30ECFC}"/>
            </a:ext>
          </a:extLst>
        </xdr:cNvPr>
        <xdr:cNvSpPr/>
      </xdr:nvSpPr>
      <xdr:spPr>
        <a:xfrm>
          <a:off x="91440" y="7048500"/>
          <a:ext cx="304351" cy="313764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</xdr:col>
      <xdr:colOff>181354</xdr:colOff>
      <xdr:row>48</xdr:row>
      <xdr:rowOff>1</xdr:rowOff>
    </xdr:from>
    <xdr:to>
      <xdr:col>19</xdr:col>
      <xdr:colOff>94130</xdr:colOff>
      <xdr:row>48</xdr:row>
      <xdr:rowOff>373380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4C80571-9916-4D05-A462-97BF14FCC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494" y="9113521"/>
          <a:ext cx="2511196" cy="373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45720</xdr:colOff>
      <xdr:row>47</xdr:row>
      <xdr:rowOff>7620</xdr:rowOff>
    </xdr:from>
    <xdr:to>
      <xdr:col>24</xdr:col>
      <xdr:colOff>205740</xdr:colOff>
      <xdr:row>50</xdr:row>
      <xdr:rowOff>53340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CF1DEBF4-8866-74C2-FD60-0E64DF94D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8720" y="9014460"/>
          <a:ext cx="86868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277"/>
  <sheetViews>
    <sheetView showGridLines="0" showZeros="0" tabSelected="1" zoomScale="97" zoomScaleNormal="100" workbookViewId="0">
      <selection activeCell="CV9" sqref="CV9"/>
    </sheetView>
  </sheetViews>
  <sheetFormatPr defaultColWidth="2.69921875" defaultRowHeight="13.2"/>
  <cols>
    <col min="1" max="1" width="3" style="32" customWidth="1"/>
    <col min="2" max="26" width="3.09765625" style="2" customWidth="1"/>
    <col min="27" max="27" width="3.19921875" style="2" customWidth="1"/>
    <col min="28" max="28" width="3.3984375" style="2" customWidth="1"/>
    <col min="29" max="29" width="3.09765625" style="29" customWidth="1"/>
    <col min="30" max="30" width="3.09765625" style="31" customWidth="1"/>
    <col min="31" max="47" width="3.09765625" style="32" customWidth="1"/>
    <col min="48" max="52" width="3.09765625" style="33" customWidth="1"/>
    <col min="53" max="85" width="3.09765625" style="2" customWidth="1"/>
    <col min="86" max="91" width="6.3984375" style="2" customWidth="1"/>
    <col min="92" max="94" width="9.19921875" style="2" customWidth="1"/>
    <col min="95" max="98" width="9.19921875" style="2" hidden="1" customWidth="1"/>
    <col min="99" max="101" width="9.19921875" style="2" customWidth="1"/>
    <col min="102" max="123" width="13" style="2" customWidth="1"/>
    <col min="124" max="16384" width="2.69921875" style="2"/>
  </cols>
  <sheetData>
    <row r="1" spans="1:97" ht="16.2" customHeight="1" thickBot="1">
      <c r="B1" s="37" t="s">
        <v>100</v>
      </c>
      <c r="AC1" s="118" t="s">
        <v>44</v>
      </c>
      <c r="AD1" s="118"/>
      <c r="AE1" s="118"/>
      <c r="AF1" s="118"/>
      <c r="AG1" s="118"/>
      <c r="AH1" s="118"/>
      <c r="AI1" s="118"/>
      <c r="AJ1" s="118"/>
    </row>
    <row r="2" spans="1:97" ht="19.95" customHeight="1" thickBot="1">
      <c r="B2" s="79" t="s">
        <v>99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1"/>
      <c r="AB2" s="18"/>
      <c r="AC2" s="30"/>
      <c r="AD2" s="34" t="s">
        <v>41</v>
      </c>
      <c r="AE2" s="32" t="s">
        <v>42</v>
      </c>
      <c r="AJ2" s="119"/>
      <c r="AK2" s="120"/>
      <c r="AL2" s="32" t="s">
        <v>45</v>
      </c>
    </row>
    <row r="3" spans="1:97" ht="18.600000000000001" customHeight="1" thickBot="1">
      <c r="I3" s="99" t="str">
        <f>IF($D$4="防災協会本部",$CS$18,$EC$2)&amp;IF($D$4="門司支部",$CS$11,$EC$8)&amp;IF($D$4="小倉北支部",$CS$12,$EB$3)&amp;IF($D$4="小倉南支部",$CS$13,$EB$3)&amp;IF($D$4="若松支部",$CS$14,$EC$3)&amp;IF($D$4="八幡東支部",$CS$15,$EC$3)&amp;IF($D$4="八幡西支部",$CS$16,$EC$3)&amp;IF($D$4="戸畑支部",$CS$17,$EC$3)</f>
        <v/>
      </c>
      <c r="J3" s="99"/>
      <c r="AE3" s="32" t="s">
        <v>68</v>
      </c>
    </row>
    <row r="4" spans="1:97" ht="18" customHeight="1" thickBot="1">
      <c r="A4" s="32" t="s">
        <v>7</v>
      </c>
      <c r="B4" s="2" t="s">
        <v>6</v>
      </c>
      <c r="D4" s="90"/>
      <c r="E4" s="91"/>
      <c r="F4" s="91"/>
      <c r="G4" s="91"/>
      <c r="H4" s="92"/>
      <c r="I4" s="100"/>
      <c r="J4" s="100"/>
      <c r="K4" s="7" t="s">
        <v>17</v>
      </c>
      <c r="L4" s="7"/>
      <c r="M4" s="7"/>
      <c r="N4" s="7"/>
      <c r="S4" s="3" t="s">
        <v>0</v>
      </c>
      <c r="U4" s="4" t="s">
        <v>1</v>
      </c>
      <c r="V4" s="5"/>
      <c r="W4" s="5" t="s">
        <v>2</v>
      </c>
      <c r="X4" s="5"/>
      <c r="Y4" s="2" t="s">
        <v>3</v>
      </c>
      <c r="AA4" s="2" t="s">
        <v>4</v>
      </c>
      <c r="AD4" s="31" t="s">
        <v>7</v>
      </c>
      <c r="AE4" s="119"/>
      <c r="AF4" s="120"/>
      <c r="AG4" s="32" t="s">
        <v>70</v>
      </c>
    </row>
    <row r="5" spans="1:97" ht="3" customHeight="1" thickBot="1">
      <c r="I5" s="100"/>
      <c r="J5" s="100"/>
    </row>
    <row r="6" spans="1:97" ht="18" customHeight="1" thickBot="1">
      <c r="A6" s="32" t="s">
        <v>15</v>
      </c>
      <c r="R6" s="3" t="s">
        <v>43</v>
      </c>
      <c r="S6" s="2" t="s">
        <v>5</v>
      </c>
      <c r="X6" s="90"/>
      <c r="Y6" s="91"/>
      <c r="Z6" s="92"/>
      <c r="AD6" s="31" t="s">
        <v>15</v>
      </c>
      <c r="AE6" s="119"/>
      <c r="AF6" s="120"/>
      <c r="AG6" s="32" t="s">
        <v>46</v>
      </c>
    </row>
    <row r="7" spans="1:97" ht="18" customHeight="1">
      <c r="C7" s="85" t="s">
        <v>93</v>
      </c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 spans="1:97" ht="18" customHeight="1" thickBot="1"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</row>
    <row r="9" spans="1:97" ht="18" customHeight="1" thickBot="1">
      <c r="A9" s="31" t="s">
        <v>47</v>
      </c>
      <c r="B9" s="86" t="s">
        <v>25</v>
      </c>
      <c r="C9" s="86"/>
      <c r="D9" s="86"/>
      <c r="E9" s="87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9"/>
      <c r="R9" s="109" t="s">
        <v>27</v>
      </c>
      <c r="S9" s="109"/>
      <c r="T9" s="110"/>
      <c r="U9" s="111"/>
      <c r="V9" s="111"/>
      <c r="W9" s="111"/>
      <c r="X9" s="111"/>
      <c r="Y9" s="111"/>
      <c r="Z9" s="111"/>
      <c r="AA9" s="112"/>
      <c r="AD9" s="31" t="s">
        <v>47</v>
      </c>
      <c r="AE9" s="119"/>
      <c r="AF9" s="120"/>
      <c r="AG9" s="32" t="s">
        <v>88</v>
      </c>
    </row>
    <row r="10" spans="1:97" ht="4.5" customHeight="1" thickBot="1">
      <c r="A10" s="31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97" ht="18" customHeight="1" thickBot="1">
      <c r="A11" s="31" t="s">
        <v>40</v>
      </c>
      <c r="B11" s="86" t="s">
        <v>26</v>
      </c>
      <c r="C11" s="86"/>
      <c r="D11" s="86"/>
      <c r="E11" s="35" t="s">
        <v>49</v>
      </c>
      <c r="F11" s="96"/>
      <c r="G11" s="97"/>
      <c r="H11" s="98"/>
      <c r="I11" s="36" t="s">
        <v>50</v>
      </c>
      <c r="J11" s="96"/>
      <c r="K11" s="97"/>
      <c r="L11" s="98"/>
      <c r="M11" s="27"/>
      <c r="N11" s="20"/>
      <c r="O11" s="109" t="s">
        <v>28</v>
      </c>
      <c r="P11" s="109"/>
      <c r="Q11" s="109"/>
      <c r="R11" s="35" t="s">
        <v>49</v>
      </c>
      <c r="S11" s="93"/>
      <c r="T11" s="94"/>
      <c r="U11" s="94"/>
      <c r="V11" s="95"/>
      <c r="W11" s="36" t="s">
        <v>50</v>
      </c>
      <c r="X11" s="93"/>
      <c r="Y11" s="94"/>
      <c r="Z11" s="94"/>
      <c r="AA11" s="95"/>
      <c r="AD11" s="31" t="s">
        <v>40</v>
      </c>
      <c r="AE11" s="119"/>
      <c r="AF11" s="120"/>
      <c r="AG11" s="32" t="s">
        <v>89</v>
      </c>
      <c r="CR11" s="6" t="s">
        <v>8</v>
      </c>
      <c r="CS11" s="6" t="s">
        <v>18</v>
      </c>
    </row>
    <row r="12" spans="1:97" ht="4.5" customHeight="1" thickBot="1">
      <c r="A12" s="31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CR12" s="6" t="s">
        <v>9</v>
      </c>
      <c r="CS12" s="6" t="s">
        <v>19</v>
      </c>
    </row>
    <row r="13" spans="1:97" ht="18" customHeight="1" thickBot="1">
      <c r="A13" s="31" t="s">
        <v>71</v>
      </c>
      <c r="B13" s="86" t="s">
        <v>67</v>
      </c>
      <c r="C13" s="86"/>
      <c r="D13" s="86"/>
      <c r="E13" s="128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30"/>
      <c r="AD13" s="31" t="s">
        <v>71</v>
      </c>
      <c r="AE13" s="119"/>
      <c r="AF13" s="120"/>
      <c r="AG13" s="32" t="s">
        <v>90</v>
      </c>
      <c r="CR13" s="6" t="s">
        <v>10</v>
      </c>
      <c r="CS13" s="6" t="s">
        <v>20</v>
      </c>
    </row>
    <row r="14" spans="1:97" ht="4.5" customHeight="1" thickBot="1">
      <c r="A14" s="31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115" t="s">
        <v>102</v>
      </c>
      <c r="V14" s="115"/>
      <c r="W14" s="115"/>
      <c r="X14" s="115"/>
      <c r="Y14" s="115"/>
      <c r="Z14" s="115"/>
      <c r="AA14" s="115"/>
      <c r="CR14" s="6" t="s">
        <v>11</v>
      </c>
      <c r="CS14" s="6" t="s">
        <v>21</v>
      </c>
    </row>
    <row r="15" spans="1:97" ht="18" customHeight="1" thickBot="1">
      <c r="A15" s="31" t="s">
        <v>72</v>
      </c>
      <c r="B15" s="10" t="s">
        <v>101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93"/>
      <c r="N15" s="94"/>
      <c r="O15" s="94"/>
      <c r="P15" s="94"/>
      <c r="Q15" s="94"/>
      <c r="R15" s="94"/>
      <c r="S15" s="94"/>
      <c r="T15" s="95"/>
      <c r="U15" s="116"/>
      <c r="V15" s="116"/>
      <c r="W15" s="116"/>
      <c r="X15" s="116"/>
      <c r="Y15" s="116"/>
      <c r="Z15" s="116"/>
      <c r="AA15" s="116"/>
      <c r="AD15" s="31" t="s">
        <v>72</v>
      </c>
      <c r="AE15" s="119"/>
      <c r="AF15" s="120"/>
      <c r="AG15" s="32" t="s">
        <v>91</v>
      </c>
      <c r="CR15" s="6" t="s">
        <v>12</v>
      </c>
      <c r="CS15" s="6" t="s">
        <v>22</v>
      </c>
    </row>
    <row r="16" spans="1:97" ht="4.5" customHeight="1" thickBot="1">
      <c r="A16" s="31"/>
      <c r="W16" s="8"/>
      <c r="X16" s="8"/>
      <c r="Y16" s="8"/>
      <c r="Z16" s="8"/>
      <c r="AA16" s="8"/>
      <c r="CR16" s="6" t="s">
        <v>74</v>
      </c>
      <c r="CS16" s="6" t="s">
        <v>75</v>
      </c>
    </row>
    <row r="17" spans="1:97" ht="18" customHeight="1" thickBot="1">
      <c r="A17" s="31" t="s">
        <v>52</v>
      </c>
      <c r="B17" s="10" t="s">
        <v>53</v>
      </c>
      <c r="C17" s="10"/>
      <c r="D17" s="10"/>
      <c r="E17" s="10"/>
      <c r="F17" s="96"/>
      <c r="G17" s="97"/>
      <c r="H17" s="98"/>
      <c r="I17" s="10"/>
      <c r="J17" s="93"/>
      <c r="K17" s="95"/>
      <c r="L17" s="10" t="s">
        <v>2</v>
      </c>
      <c r="M17" s="93"/>
      <c r="N17" s="95"/>
      <c r="O17" s="10" t="s">
        <v>3</v>
      </c>
      <c r="P17" s="93"/>
      <c r="Q17" s="95"/>
      <c r="R17" s="10" t="s">
        <v>4</v>
      </c>
      <c r="S17" s="10"/>
      <c r="T17" s="10"/>
      <c r="U17" s="10"/>
      <c r="V17" s="10"/>
      <c r="W17" s="10"/>
      <c r="X17" s="10"/>
      <c r="Y17" s="10"/>
      <c r="Z17" s="10"/>
      <c r="AA17" s="10"/>
      <c r="AD17" s="31" t="s">
        <v>52</v>
      </c>
      <c r="AE17" s="32" t="s">
        <v>92</v>
      </c>
      <c r="AF17" s="2"/>
      <c r="AG17" s="2"/>
      <c r="CR17" s="6" t="s">
        <v>13</v>
      </c>
      <c r="CS17" s="6" t="s">
        <v>23</v>
      </c>
    </row>
    <row r="18" spans="1:97" ht="4.5" customHeight="1" thickBot="1">
      <c r="A18" s="31"/>
      <c r="W18" s="8"/>
      <c r="X18" s="8"/>
      <c r="Y18" s="8"/>
      <c r="Z18" s="8"/>
      <c r="AA18" s="8"/>
      <c r="AE18" s="2"/>
      <c r="CR18" s="6" t="s">
        <v>14</v>
      </c>
      <c r="CS18" s="6" t="s">
        <v>24</v>
      </c>
    </row>
    <row r="19" spans="1:97" ht="18" customHeight="1" thickBot="1">
      <c r="A19" s="31" t="s">
        <v>57</v>
      </c>
      <c r="B19" s="16" t="s">
        <v>30</v>
      </c>
      <c r="C19" s="82" t="s">
        <v>31</v>
      </c>
      <c r="D19" s="82"/>
      <c r="E19" s="82"/>
      <c r="F19" s="82"/>
      <c r="G19" s="14"/>
      <c r="H19" s="93"/>
      <c r="I19" s="94"/>
      <c r="J19" s="94"/>
      <c r="K19" s="94"/>
      <c r="L19" s="94"/>
      <c r="M19" s="94"/>
      <c r="N19" s="94"/>
      <c r="O19" s="94"/>
      <c r="P19" s="94"/>
      <c r="Q19" s="95"/>
      <c r="R19" s="27" t="s">
        <v>95</v>
      </c>
      <c r="S19" s="27"/>
      <c r="T19" s="27"/>
      <c r="U19" s="27"/>
      <c r="V19" s="10"/>
      <c r="W19" s="10"/>
      <c r="X19" s="10"/>
      <c r="Y19" s="8"/>
      <c r="Z19" s="8"/>
      <c r="AA19" s="8"/>
      <c r="AD19" s="31" t="s">
        <v>57</v>
      </c>
      <c r="AE19" s="32" t="s">
        <v>58</v>
      </c>
    </row>
    <row r="20" spans="1:97" ht="4.5" customHeight="1">
      <c r="B20" s="16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8"/>
      <c r="U20" s="8"/>
      <c r="V20" s="8"/>
      <c r="W20" s="8"/>
      <c r="X20" s="8"/>
      <c r="Y20" s="8"/>
      <c r="Z20" s="8"/>
      <c r="AA20" s="8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CR20" s="2" t="s">
        <v>38</v>
      </c>
    </row>
    <row r="21" spans="1:97" ht="18" customHeight="1">
      <c r="B21" s="16" t="s">
        <v>30</v>
      </c>
      <c r="C21" s="82" t="s">
        <v>32</v>
      </c>
      <c r="D21" s="82"/>
      <c r="E21" s="82"/>
      <c r="F21" s="82"/>
      <c r="G21" s="14"/>
      <c r="H21" s="27" t="s">
        <v>56</v>
      </c>
      <c r="I21" s="27"/>
      <c r="J21" s="27"/>
      <c r="K21" s="27"/>
      <c r="L21" s="27"/>
      <c r="M21" s="27"/>
      <c r="N21" s="27"/>
      <c r="O21" s="27"/>
      <c r="P21" s="27"/>
      <c r="Q21" s="27"/>
      <c r="R21" s="14"/>
      <c r="S21" s="14"/>
      <c r="T21" s="8"/>
      <c r="U21" s="8"/>
      <c r="V21" s="8"/>
      <c r="W21" s="8"/>
      <c r="X21" s="8"/>
      <c r="Y21" s="8"/>
      <c r="Z21" s="8"/>
      <c r="AA21" s="8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CR21" s="2" t="s">
        <v>16</v>
      </c>
    </row>
    <row r="22" spans="1:97" ht="4.5" customHeight="1">
      <c r="B22" s="16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8"/>
      <c r="U22" s="8"/>
      <c r="V22" s="8"/>
      <c r="W22" s="8"/>
      <c r="X22" s="8"/>
      <c r="Y22" s="8"/>
      <c r="Z22" s="8"/>
      <c r="AA22" s="8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</row>
    <row r="23" spans="1:97" ht="18" customHeight="1">
      <c r="B23" s="16" t="s">
        <v>30</v>
      </c>
      <c r="C23" s="82" t="s">
        <v>33</v>
      </c>
      <c r="D23" s="82"/>
      <c r="E23" s="82"/>
      <c r="F23" s="82"/>
      <c r="G23" s="2" t="s">
        <v>36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V23" s="8"/>
      <c r="W23" s="8"/>
      <c r="X23" s="8"/>
      <c r="Y23" s="8"/>
      <c r="Z23" s="8"/>
      <c r="AA23" s="8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</row>
    <row r="24" spans="1:97" ht="22.2" customHeight="1">
      <c r="B24" s="9"/>
      <c r="C24" s="8"/>
      <c r="D24" s="8"/>
      <c r="E24" s="8"/>
      <c r="F24" s="8"/>
      <c r="G24" s="17" t="s">
        <v>37</v>
      </c>
      <c r="H24" s="84" t="str">
        <f>IF($X$6="会　員",CR$31,$CS$31)&amp;IF($X$6="会員外",$CR$32,$CS$33)</f>
        <v/>
      </c>
      <c r="I24" s="84"/>
      <c r="J24" s="84"/>
      <c r="K24" s="84"/>
      <c r="L24" s="84"/>
      <c r="M24" s="12"/>
      <c r="N24" s="75" t="s">
        <v>103</v>
      </c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CR24" s="2" t="s">
        <v>54</v>
      </c>
    </row>
    <row r="25" spans="1:97" ht="18" customHeight="1">
      <c r="B25" s="9"/>
      <c r="C25" s="8" t="s">
        <v>34</v>
      </c>
      <c r="D25" s="8" t="s">
        <v>35</v>
      </c>
      <c r="E25" s="8"/>
      <c r="F25" s="8"/>
      <c r="G25" s="8"/>
      <c r="H25" s="8"/>
      <c r="I25" s="2" t="s">
        <v>38</v>
      </c>
      <c r="K25" s="83">
        <v>6800</v>
      </c>
      <c r="L25" s="83"/>
      <c r="M25" s="83"/>
      <c r="N25" s="83"/>
      <c r="O25" s="8"/>
      <c r="P25" s="2" t="s">
        <v>16</v>
      </c>
      <c r="Q25" s="8"/>
      <c r="S25" s="131">
        <v>8800</v>
      </c>
      <c r="T25" s="131"/>
      <c r="U25" s="131"/>
      <c r="V25" s="52"/>
      <c r="W25" s="8"/>
      <c r="X25" s="8"/>
      <c r="Y25" s="8"/>
      <c r="Z25" s="8"/>
      <c r="AA25" s="8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CR25" s="2" t="s">
        <v>55</v>
      </c>
    </row>
    <row r="26" spans="1:97" ht="4.5" customHeight="1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97" ht="15.6" customHeight="1">
      <c r="B27" s="1" t="s">
        <v>29</v>
      </c>
      <c r="C27" s="2" t="s">
        <v>39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97" ht="15.6" customHeight="1">
      <c r="B28" s="8"/>
      <c r="C28" s="2" t="s">
        <v>64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97" ht="4.5" customHeight="1" thickBot="1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</row>
    <row r="30" spans="1:97" ht="7.95" customHeight="1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97" ht="18" customHeight="1">
      <c r="B31" s="107" t="str">
        <f>I3</f>
        <v/>
      </c>
      <c r="C31" s="107" t="e">
        <f>IF(#REF!="防災協会本部",$EA$27,$EC$24)&amp;IF(#REF!="門司支部",$EA$24,#REF!)&amp;IF(#REF!="小倉北支部",#REF!,#REF!)&amp;IF(#REF!="小倉南支部",#REF!,#REF!)&amp;IF(#REF!="若松支部",#REF!,#REF!)&amp;IF(#REF!="八幡東支部",#REF!,#REF!)&amp;IF(#REF!="八幡西支部",#REF!,$EC$26)&amp;IF(#REF!="戸畑支部",$EA$26,$EC$27)</f>
        <v>#REF!</v>
      </c>
      <c r="D31" s="108" t="s">
        <v>94</v>
      </c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14">
        <f>X6</f>
        <v>0</v>
      </c>
      <c r="X31" s="114"/>
      <c r="Y31" s="114"/>
      <c r="Z31" s="114"/>
      <c r="AA31" s="8"/>
      <c r="CR31" s="11" t="s">
        <v>78</v>
      </c>
    </row>
    <row r="32" spans="1:97" ht="18" customHeight="1">
      <c r="B32" s="107" t="e">
        <f>IF(#REF!="防災協会本部",$EA$27,$EC$24)&amp;IF(#REF!="門司支部",$EA$24,#REF!)&amp;IF(#REF!="小倉北支部",#REF!,#REF!)&amp;IF(#REF!="小倉南支部",#REF!,#REF!)&amp;IF(#REF!="若松支部",#REF!,#REF!)&amp;IF(#REF!="八幡東支部",#REF!,#REF!)&amp;IF(#REF!="八幡西支部",#REF!,$EC$26)&amp;IF(#REF!="戸畑支部",$EA$26,$EC$27)</f>
        <v>#REF!</v>
      </c>
      <c r="C32" s="107" t="e">
        <f>IF(#REF!="防災協会本部",$EA$27,$EC$24)&amp;IF(#REF!="門司支部",$EA$24,#REF!)&amp;IF(#REF!="小倉北支部",#REF!,#REF!)&amp;IF(#REF!="小倉南支部",#REF!,#REF!)&amp;IF(#REF!="若松支部",#REF!,#REF!)&amp;IF(#REF!="八幡東支部",#REF!,#REF!)&amp;IF(#REF!="八幡西支部",#REF!,$EC$26)&amp;IF(#REF!="戸畑支部",$EA$26,$EC$27)</f>
        <v>#REF!</v>
      </c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13" t="s">
        <v>17</v>
      </c>
      <c r="X32" s="113"/>
      <c r="Y32" s="113"/>
      <c r="Z32" s="113"/>
      <c r="AA32" s="8"/>
      <c r="CR32" s="11" t="s">
        <v>79</v>
      </c>
    </row>
    <row r="33" spans="2:99" ht="18" customHeight="1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74"/>
      <c r="R33" s="61"/>
      <c r="S33" s="61"/>
      <c r="T33" s="61"/>
      <c r="U33" s="61"/>
      <c r="V33" s="62"/>
      <c r="W33" s="62"/>
      <c r="X33" s="59"/>
      <c r="Y33" s="59"/>
      <c r="Z33" s="59"/>
      <c r="AA33" s="8"/>
      <c r="BD33" s="59"/>
      <c r="BE33" s="59"/>
      <c r="BF33" s="59"/>
      <c r="BG33" s="59"/>
    </row>
    <row r="34" spans="2:99" ht="18" customHeight="1">
      <c r="B34" s="103" t="s">
        <v>31</v>
      </c>
      <c r="C34" s="103"/>
      <c r="D34" s="103"/>
      <c r="F34" s="106">
        <f>H19</f>
        <v>0</v>
      </c>
      <c r="G34" s="106"/>
      <c r="H34" s="106"/>
      <c r="I34" s="106"/>
      <c r="J34" s="106"/>
      <c r="K34" s="106"/>
      <c r="L34" s="106"/>
      <c r="M34" s="106"/>
      <c r="N34" s="13"/>
      <c r="O34" s="24"/>
      <c r="P34" s="63">
        <v>1</v>
      </c>
      <c r="Q34" s="64" t="s">
        <v>80</v>
      </c>
      <c r="R34" s="64"/>
      <c r="S34" s="64"/>
      <c r="T34" s="64"/>
      <c r="U34" s="64"/>
      <c r="V34" s="65"/>
      <c r="W34" s="65"/>
      <c r="X34" s="66"/>
      <c r="Y34" s="66"/>
      <c r="Z34" s="66"/>
      <c r="AA34" s="67"/>
      <c r="AD34" s="32"/>
      <c r="BD34" s="59"/>
      <c r="BE34" s="59"/>
      <c r="BF34" s="59"/>
      <c r="BG34" s="59"/>
    </row>
    <row r="35" spans="2:99" ht="18" customHeight="1">
      <c r="B35" s="15"/>
      <c r="C35" s="15"/>
      <c r="D35" s="15"/>
      <c r="F35" s="15" t="s">
        <v>65</v>
      </c>
      <c r="G35" s="15"/>
      <c r="H35" s="50"/>
      <c r="I35" s="50"/>
      <c r="J35" s="50"/>
      <c r="K35" s="50"/>
      <c r="L35" s="50"/>
      <c r="M35" s="50"/>
      <c r="N35" s="13"/>
      <c r="O35" s="24"/>
      <c r="P35" s="68">
        <v>2</v>
      </c>
      <c r="Q35" s="61" t="s">
        <v>97</v>
      </c>
      <c r="R35" s="61"/>
      <c r="S35" s="61"/>
      <c r="T35" s="61"/>
      <c r="U35" s="61"/>
      <c r="V35" s="62"/>
      <c r="W35" s="62"/>
      <c r="X35" s="59"/>
      <c r="Y35" s="59"/>
      <c r="Z35" s="59"/>
      <c r="AA35" s="26"/>
      <c r="AD35" s="32"/>
      <c r="BD35" s="59"/>
      <c r="BE35" s="59"/>
      <c r="BF35" s="59"/>
      <c r="BG35" s="59"/>
      <c r="CR35" s="40" t="s">
        <v>104</v>
      </c>
      <c r="CT35" s="78"/>
      <c r="CU35" s="77"/>
    </row>
    <row r="36" spans="2:99" ht="18" customHeight="1">
      <c r="F36" s="39" t="s">
        <v>66</v>
      </c>
      <c r="H36" s="13"/>
      <c r="I36" s="13"/>
      <c r="J36" s="13"/>
      <c r="K36" s="13"/>
      <c r="L36" s="13"/>
      <c r="M36" s="13"/>
      <c r="N36" s="13"/>
      <c r="O36" s="25"/>
      <c r="P36" s="68"/>
      <c r="Q36" s="61" t="s">
        <v>98</v>
      </c>
      <c r="R36" s="61"/>
      <c r="S36" s="61"/>
      <c r="T36" s="61"/>
      <c r="U36" s="61"/>
      <c r="V36" s="62"/>
      <c r="W36" s="62"/>
      <c r="X36" s="59"/>
      <c r="Y36" s="59"/>
      <c r="Z36" s="59"/>
      <c r="AA36" s="26"/>
      <c r="AD36" s="32"/>
      <c r="BD36" s="59"/>
      <c r="BE36" s="59"/>
      <c r="BF36" s="59"/>
      <c r="BG36" s="59"/>
      <c r="CR36" s="41" t="s">
        <v>105</v>
      </c>
      <c r="CT36" s="76"/>
      <c r="CU36" s="77"/>
    </row>
    <row r="37" spans="2:99" ht="18" customHeight="1">
      <c r="H37" s="13"/>
      <c r="I37" s="13"/>
      <c r="J37" s="13"/>
      <c r="K37" s="13"/>
      <c r="L37" s="13"/>
      <c r="M37" s="13"/>
      <c r="N37" s="13"/>
      <c r="O37" s="24"/>
      <c r="P37" s="68">
        <v>3</v>
      </c>
      <c r="Q37" s="61" t="s">
        <v>85</v>
      </c>
      <c r="R37" s="61"/>
      <c r="S37" s="61"/>
      <c r="T37" s="61"/>
      <c r="U37" s="61"/>
      <c r="V37" s="62"/>
      <c r="W37" s="62"/>
      <c r="X37" s="59"/>
      <c r="Y37" s="59"/>
      <c r="Z37" s="59"/>
      <c r="AA37" s="26"/>
      <c r="AD37" s="32"/>
      <c r="BD37" s="59"/>
      <c r="BE37" s="59"/>
      <c r="BF37" s="59"/>
      <c r="BG37" s="59"/>
      <c r="CR37" s="41" t="s">
        <v>106</v>
      </c>
      <c r="CT37" s="76"/>
      <c r="CU37" s="77"/>
    </row>
    <row r="38" spans="2:99" ht="18" customHeight="1">
      <c r="B38" s="102" t="s">
        <v>32</v>
      </c>
      <c r="C38" s="102"/>
      <c r="D38" s="102"/>
      <c r="F38" s="51" t="s">
        <v>56</v>
      </c>
      <c r="H38" s="13"/>
      <c r="I38" s="13"/>
      <c r="J38" s="13"/>
      <c r="K38" s="13"/>
      <c r="L38" s="13"/>
      <c r="M38" s="13"/>
      <c r="N38" s="13"/>
      <c r="O38" s="25"/>
      <c r="P38" s="68"/>
      <c r="Q38" s="61" t="s">
        <v>86</v>
      </c>
      <c r="R38" s="61"/>
      <c r="S38" s="61"/>
      <c r="T38" s="61"/>
      <c r="U38" s="61"/>
      <c r="V38" s="62"/>
      <c r="W38" s="62"/>
      <c r="X38" s="59"/>
      <c r="Y38" s="59"/>
      <c r="Z38" s="59"/>
      <c r="AA38" s="26"/>
      <c r="AD38" s="32"/>
      <c r="BD38" s="59"/>
      <c r="BE38" s="59"/>
      <c r="BF38" s="59"/>
      <c r="BG38" s="59"/>
    </row>
    <row r="39" spans="2:99" ht="18" customHeight="1">
      <c r="F39" s="39" t="s">
        <v>51</v>
      </c>
      <c r="H39" s="13"/>
      <c r="I39" s="13"/>
      <c r="J39" s="13"/>
      <c r="K39" s="13"/>
      <c r="L39" s="13"/>
      <c r="M39" s="13"/>
      <c r="N39" s="13"/>
      <c r="O39" s="25"/>
      <c r="P39" s="68">
        <v>4</v>
      </c>
      <c r="Q39" s="61" t="s">
        <v>96</v>
      </c>
      <c r="R39" s="61"/>
      <c r="S39" s="61"/>
      <c r="T39" s="61"/>
      <c r="U39" s="61"/>
      <c r="V39" s="62"/>
      <c r="W39" s="62"/>
      <c r="X39" s="59"/>
      <c r="Y39" s="59"/>
      <c r="Z39" s="59"/>
      <c r="AA39" s="26"/>
      <c r="AD39" s="32"/>
      <c r="BD39" s="59"/>
      <c r="BE39" s="59"/>
      <c r="BF39" s="59"/>
      <c r="BG39" s="59"/>
    </row>
    <row r="40" spans="2:99" ht="18" customHeight="1">
      <c r="F40" s="39"/>
      <c r="H40" s="13"/>
      <c r="I40" s="13"/>
      <c r="J40" s="13"/>
      <c r="K40" s="13"/>
      <c r="L40" s="13"/>
      <c r="M40" s="13"/>
      <c r="N40" s="13"/>
      <c r="O40" s="25"/>
      <c r="P40" s="68">
        <v>5</v>
      </c>
      <c r="Q40" s="61" t="s">
        <v>81</v>
      </c>
      <c r="R40" s="61"/>
      <c r="S40" s="61"/>
      <c r="T40" s="61"/>
      <c r="U40" s="61"/>
      <c r="V40" s="62"/>
      <c r="W40" s="62"/>
      <c r="X40" s="59"/>
      <c r="Y40" s="59"/>
      <c r="Z40" s="59"/>
      <c r="AA40" s="26"/>
      <c r="AD40" s="32"/>
      <c r="BD40" s="59"/>
      <c r="BE40" s="59"/>
      <c r="BF40" s="59"/>
      <c r="BG40" s="59"/>
    </row>
    <row r="41" spans="2:99" ht="18" customHeight="1">
      <c r="B41" s="102" t="s">
        <v>26</v>
      </c>
      <c r="C41" s="102"/>
      <c r="D41" s="102"/>
      <c r="E41" s="15"/>
      <c r="F41" s="104">
        <f>F11</f>
        <v>0</v>
      </c>
      <c r="G41" s="104"/>
      <c r="H41" s="104"/>
      <c r="I41" s="104"/>
      <c r="J41" s="10"/>
      <c r="K41" s="105">
        <f>J11</f>
        <v>0</v>
      </c>
      <c r="L41" s="105"/>
      <c r="M41" s="105"/>
      <c r="N41" s="105"/>
      <c r="O41" s="25"/>
      <c r="P41" s="68"/>
      <c r="Q41" s="61" t="s">
        <v>82</v>
      </c>
      <c r="R41" s="61"/>
      <c r="S41" s="61"/>
      <c r="T41" s="61"/>
      <c r="U41" s="61"/>
      <c r="V41" s="62"/>
      <c r="W41" s="62"/>
      <c r="X41" s="59"/>
      <c r="Y41" s="59"/>
      <c r="Z41" s="59"/>
      <c r="AA41" s="26"/>
      <c r="AB41" s="1"/>
      <c r="AC41" s="28"/>
      <c r="AD41" s="32"/>
      <c r="BD41" s="59"/>
      <c r="BE41" s="59"/>
      <c r="BF41" s="59"/>
      <c r="BG41" s="59"/>
    </row>
    <row r="42" spans="2:99" ht="18" customHeight="1">
      <c r="N42" s="13"/>
      <c r="O42" s="25"/>
      <c r="P42" s="68">
        <v>6</v>
      </c>
      <c r="Q42" s="61" t="s">
        <v>87</v>
      </c>
      <c r="R42" s="61"/>
      <c r="S42" s="61"/>
      <c r="T42" s="61"/>
      <c r="U42" s="61"/>
      <c r="V42" s="62"/>
      <c r="W42" s="62"/>
      <c r="X42" s="59"/>
      <c r="Y42" s="59"/>
      <c r="Z42" s="59"/>
      <c r="AA42" s="26"/>
      <c r="AB42" s="1"/>
      <c r="AC42" s="28"/>
      <c r="AD42" s="32"/>
      <c r="BD42" s="59"/>
      <c r="BE42" s="59"/>
      <c r="BF42" s="59"/>
      <c r="BG42" s="59"/>
    </row>
    <row r="43" spans="2:99" ht="18" customHeight="1">
      <c r="B43" s="102" t="s">
        <v>25</v>
      </c>
      <c r="C43" s="102"/>
      <c r="D43" s="102"/>
      <c r="E43" s="15"/>
      <c r="F43" s="101">
        <f>E9</f>
        <v>0</v>
      </c>
      <c r="G43" s="101"/>
      <c r="H43" s="101"/>
      <c r="I43" s="101"/>
      <c r="J43" s="101"/>
      <c r="K43" s="101"/>
      <c r="L43" s="101"/>
      <c r="M43" s="101"/>
      <c r="N43" s="101"/>
      <c r="O43" s="25"/>
      <c r="P43" s="69"/>
      <c r="Q43" s="70" t="s">
        <v>83</v>
      </c>
      <c r="R43" s="70"/>
      <c r="S43" s="70"/>
      <c r="T43" s="70"/>
      <c r="U43" s="70"/>
      <c r="V43" s="71"/>
      <c r="W43" s="71"/>
      <c r="X43" s="72"/>
      <c r="Y43" s="72"/>
      <c r="Z43" s="72"/>
      <c r="AA43" s="73"/>
      <c r="AB43" s="1"/>
      <c r="AC43" s="28"/>
      <c r="AD43" s="32"/>
      <c r="AF43" s="21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BD43" s="59"/>
      <c r="BE43" s="59"/>
      <c r="BF43" s="59"/>
      <c r="BG43" s="59"/>
    </row>
    <row r="44" spans="2:99" ht="18.600000000000001" customHeight="1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1"/>
      <c r="AC44" s="28"/>
      <c r="AD44" s="32"/>
      <c r="AS44" s="60"/>
      <c r="AT44" s="60"/>
      <c r="AU44" s="60"/>
      <c r="AV44" s="60"/>
      <c r="AW44" s="60"/>
      <c r="AX44" s="60"/>
    </row>
    <row r="45" spans="2:99" ht="22.95" customHeight="1">
      <c r="B45" s="8"/>
      <c r="C45" s="139" t="s">
        <v>69</v>
      </c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1"/>
      <c r="T45" s="125" t="s">
        <v>84</v>
      </c>
      <c r="U45" s="126"/>
      <c r="V45" s="126"/>
      <c r="W45" s="126"/>
      <c r="X45" s="126"/>
      <c r="Y45" s="126"/>
      <c r="Z45" s="126"/>
      <c r="AA45" s="126"/>
      <c r="AB45" s="32"/>
      <c r="AC45" s="32"/>
      <c r="AD45" s="32"/>
      <c r="AO45" s="60"/>
      <c r="AP45" s="60"/>
      <c r="AQ45" s="60"/>
      <c r="AR45" s="60"/>
      <c r="AS45" s="60"/>
      <c r="AT45" s="60"/>
      <c r="AU45" s="33"/>
      <c r="AW45" s="2"/>
      <c r="AX45" s="2"/>
      <c r="AY45" s="2"/>
      <c r="AZ45" s="2"/>
    </row>
    <row r="46" spans="2:99" ht="21.6" customHeight="1">
      <c r="B46" s="8"/>
      <c r="C46" s="133" t="s">
        <v>59</v>
      </c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5"/>
      <c r="T46" s="125"/>
      <c r="U46" s="126"/>
      <c r="V46" s="126"/>
      <c r="W46" s="126"/>
      <c r="X46" s="126"/>
      <c r="Y46" s="126"/>
      <c r="Z46" s="126"/>
      <c r="AA46" s="126"/>
      <c r="AB46" s="32"/>
      <c r="AC46" s="32"/>
      <c r="AD46" s="32"/>
      <c r="AO46" s="60"/>
      <c r="AP46" s="60"/>
      <c r="AQ46" s="60"/>
      <c r="AR46" s="60"/>
      <c r="AS46" s="60"/>
      <c r="AT46" s="60"/>
      <c r="AU46" s="33"/>
      <c r="AW46" s="2"/>
      <c r="AX46" s="2"/>
      <c r="AY46" s="2"/>
      <c r="AZ46" s="2"/>
    </row>
    <row r="47" spans="2:99" ht="21.6" customHeight="1">
      <c r="B47" s="8"/>
      <c r="C47" s="136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8"/>
      <c r="T47" s="125"/>
      <c r="U47" s="126"/>
      <c r="V47" s="126"/>
      <c r="W47" s="126"/>
      <c r="X47" s="126"/>
      <c r="Y47" s="126"/>
      <c r="Z47" s="126"/>
      <c r="AA47" s="126"/>
      <c r="AB47" s="32"/>
      <c r="AC47" s="32"/>
      <c r="AD47" s="32"/>
      <c r="AO47" s="60"/>
      <c r="AP47" s="60"/>
      <c r="AQ47" s="60"/>
      <c r="AR47" s="60"/>
      <c r="AS47" s="60"/>
      <c r="AT47" s="60"/>
      <c r="AU47" s="33"/>
      <c r="AW47" s="2"/>
      <c r="AX47" s="2"/>
      <c r="AY47" s="2"/>
      <c r="AZ47" s="2"/>
    </row>
    <row r="48" spans="2:99" ht="8.4" customHeight="1">
      <c r="C48" s="23"/>
      <c r="D48" s="8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Y48" s="49"/>
      <c r="Z48" s="49"/>
      <c r="AA48" s="8"/>
      <c r="AD48" s="32"/>
      <c r="AS48" s="60"/>
      <c r="AT48" s="60"/>
      <c r="AU48" s="60"/>
      <c r="AV48" s="60"/>
      <c r="AW48" s="60"/>
      <c r="AX48" s="60"/>
    </row>
    <row r="49" spans="2:55" ht="38.4" customHeight="1">
      <c r="B49" s="23"/>
      <c r="C49" s="23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13"/>
      <c r="T49" s="8"/>
      <c r="U49" s="8"/>
      <c r="V49" s="8"/>
      <c r="W49" s="8"/>
      <c r="X49" s="8"/>
      <c r="Y49" s="8"/>
      <c r="Z49" s="8"/>
      <c r="AA49" s="8"/>
    </row>
    <row r="50" spans="2:55" ht="18" customHeight="1">
      <c r="B50" s="132" t="s">
        <v>63</v>
      </c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</row>
    <row r="51" spans="2:55" ht="12" customHeight="1">
      <c r="B51" s="8"/>
      <c r="C51" s="8"/>
      <c r="D51" s="8"/>
      <c r="E51" s="8"/>
      <c r="F51" s="8"/>
      <c r="G51" s="8"/>
      <c r="H51" s="8"/>
      <c r="I51" s="8"/>
      <c r="M51" s="8"/>
      <c r="N51" s="8"/>
      <c r="O51" s="8"/>
      <c r="P51" s="8"/>
      <c r="Q51" s="13"/>
      <c r="R51" s="13"/>
      <c r="S51" s="8"/>
      <c r="T51" s="8"/>
      <c r="U51" s="8"/>
      <c r="V51" s="8"/>
      <c r="W51" s="8"/>
      <c r="X51" s="8"/>
      <c r="Y51" s="8"/>
      <c r="Z51" s="8"/>
      <c r="AA51" s="8"/>
    </row>
    <row r="52" spans="2:55" ht="13.2" customHeight="1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2:55" ht="4.95" customHeight="1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2:55" ht="13.2" customHeight="1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spans="2:55" ht="4.95" customHeight="1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spans="2:55" ht="13.2" customHeight="1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spans="2:55" ht="13.2" customHeight="1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2:55" ht="4.95" customHeight="1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2:55" ht="14.4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spans="2:55" ht="14.4" hidden="1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E60" s="44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R60" s="44">
        <v>1</v>
      </c>
      <c r="AS60" s="117" t="s">
        <v>61</v>
      </c>
      <c r="AT60" s="117"/>
      <c r="AU60" s="117"/>
      <c r="AV60" s="117"/>
      <c r="AW60" s="117"/>
      <c r="AX60" s="117"/>
      <c r="AY60" s="117"/>
      <c r="AZ60" s="117"/>
      <c r="BA60" s="117"/>
      <c r="BB60" s="117"/>
      <c r="BC60" s="117"/>
    </row>
    <row r="61" spans="2:55" ht="6" hidden="1" customHeight="1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E61" s="44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R61" s="44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</row>
    <row r="62" spans="2:55" ht="14.4" hidden="1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E62" s="44"/>
      <c r="AF62" s="121"/>
      <c r="AG62" s="117"/>
      <c r="AH62" s="117"/>
      <c r="AI62" s="117"/>
      <c r="AJ62" s="117"/>
      <c r="AK62" s="117"/>
      <c r="AL62" s="117"/>
      <c r="AM62" s="117"/>
      <c r="AN62" s="117"/>
      <c r="AO62" s="117"/>
      <c r="AP62" s="117"/>
      <c r="AR62" s="44">
        <v>2</v>
      </c>
      <c r="AS62" s="121" t="s">
        <v>76</v>
      </c>
      <c r="AT62" s="117"/>
      <c r="AU62" s="117"/>
      <c r="AV62" s="117"/>
      <c r="AW62" s="117"/>
      <c r="AX62" s="117"/>
      <c r="AY62" s="117"/>
      <c r="AZ62" s="117"/>
      <c r="BA62" s="117"/>
      <c r="BB62" s="117"/>
      <c r="BC62" s="117"/>
    </row>
    <row r="63" spans="2:55" ht="6" hidden="1" customHeight="1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E63" s="44"/>
      <c r="AF63" s="45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R63" s="44"/>
      <c r="AS63" s="45"/>
      <c r="AT63" s="43"/>
      <c r="AU63" s="43"/>
      <c r="AV63" s="43"/>
      <c r="AW63" s="43"/>
      <c r="AX63" s="43"/>
      <c r="AY63" s="43"/>
      <c r="AZ63" s="43"/>
      <c r="BA63" s="43"/>
      <c r="BB63" s="43"/>
      <c r="BC63" s="43"/>
    </row>
    <row r="64" spans="2:55" ht="14.4" hidden="1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E64" s="44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R64" s="44">
        <v>3</v>
      </c>
      <c r="AS64" s="122" t="s">
        <v>60</v>
      </c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</row>
    <row r="65" spans="2:55" ht="14.4" hidden="1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E65" s="31"/>
      <c r="AF65" s="122"/>
      <c r="AG65" s="122"/>
      <c r="AH65" s="122"/>
      <c r="AI65" s="122"/>
      <c r="AJ65" s="122"/>
      <c r="AK65" s="122"/>
      <c r="AL65" s="122"/>
      <c r="AM65" s="122"/>
      <c r="AN65" s="122"/>
      <c r="AO65" s="122"/>
      <c r="AP65" s="122"/>
      <c r="AR65" s="54"/>
      <c r="AS65" s="122"/>
      <c r="AT65" s="122"/>
      <c r="AU65" s="122"/>
      <c r="AV65" s="122"/>
      <c r="AW65" s="122"/>
      <c r="AX65" s="122"/>
      <c r="AY65" s="122"/>
      <c r="AZ65" s="122"/>
      <c r="BA65" s="122"/>
      <c r="BB65" s="122"/>
      <c r="BC65" s="122"/>
    </row>
    <row r="66" spans="2:55" ht="6" hidden="1" customHeight="1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E66" s="31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R66" s="54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</row>
    <row r="67" spans="2:55" ht="14.4" hidden="1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E67" s="44"/>
      <c r="AF67" s="124"/>
      <c r="AG67" s="124"/>
      <c r="AH67" s="124"/>
      <c r="AI67" s="124"/>
      <c r="AJ67" s="124"/>
      <c r="AK67" s="124"/>
      <c r="AL67" s="124"/>
      <c r="AM67" s="124"/>
      <c r="AN67" s="124"/>
      <c r="AO67" s="124"/>
      <c r="AP67" s="124"/>
      <c r="AR67" s="44">
        <v>4</v>
      </c>
      <c r="AS67" s="122" t="s">
        <v>48</v>
      </c>
      <c r="AT67" s="122"/>
      <c r="AU67" s="122"/>
      <c r="AV67" s="122"/>
      <c r="AW67" s="122"/>
      <c r="AX67" s="122"/>
      <c r="AY67" s="122"/>
      <c r="AZ67" s="122"/>
      <c r="BA67" s="122"/>
      <c r="BB67" s="122"/>
      <c r="BC67" s="122"/>
    </row>
    <row r="68" spans="2:55" ht="14.4" hidden="1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E68" s="1"/>
      <c r="AF68" s="124"/>
      <c r="AG68" s="124"/>
      <c r="AH68" s="124"/>
      <c r="AI68" s="124"/>
      <c r="AJ68" s="124"/>
      <c r="AK68" s="124"/>
      <c r="AL68" s="124"/>
      <c r="AM68" s="124"/>
      <c r="AN68" s="124"/>
      <c r="AO68" s="124"/>
      <c r="AP68" s="124"/>
      <c r="AR68" s="55"/>
      <c r="AS68" s="122"/>
      <c r="AT68" s="122"/>
      <c r="AU68" s="122"/>
      <c r="AV68" s="122"/>
      <c r="AW68" s="122"/>
      <c r="AX68" s="122"/>
      <c r="AY68" s="122"/>
      <c r="AZ68" s="122"/>
      <c r="BA68" s="122"/>
      <c r="BB68" s="122"/>
      <c r="BC68" s="122"/>
    </row>
    <row r="69" spans="2:55" ht="6" hidden="1" customHeight="1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E69" s="1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R69" s="55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</row>
    <row r="70" spans="2:55" ht="14.4" hidden="1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E70" s="44"/>
      <c r="AF70" s="122"/>
      <c r="AG70" s="122"/>
      <c r="AH70" s="122"/>
      <c r="AI70" s="122"/>
      <c r="AJ70" s="122"/>
      <c r="AK70" s="122"/>
      <c r="AL70" s="122"/>
      <c r="AM70" s="122"/>
      <c r="AN70" s="122"/>
      <c r="AO70" s="122"/>
      <c r="AP70" s="122"/>
      <c r="AR70" s="44">
        <v>5</v>
      </c>
      <c r="AS70" s="122" t="s">
        <v>62</v>
      </c>
      <c r="AT70" s="122"/>
      <c r="AU70" s="122"/>
      <c r="AV70" s="122"/>
      <c r="AW70" s="122"/>
      <c r="AX70" s="122"/>
      <c r="AY70" s="122"/>
      <c r="AZ70" s="122"/>
      <c r="BA70" s="122"/>
      <c r="BB70" s="122"/>
      <c r="BC70" s="122"/>
    </row>
    <row r="71" spans="2:55" ht="14.4" hidden="1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E71" s="47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R71" s="56"/>
      <c r="AS71" s="122"/>
      <c r="AT71" s="122"/>
      <c r="AU71" s="122"/>
      <c r="AV71" s="122"/>
      <c r="AW71" s="122"/>
      <c r="AX71" s="122"/>
      <c r="AY71" s="122"/>
      <c r="AZ71" s="122"/>
      <c r="BA71" s="122"/>
      <c r="BB71" s="122"/>
      <c r="BC71" s="122"/>
    </row>
    <row r="72" spans="2:55" ht="6" hidden="1" customHeight="1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E72" s="47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R72" s="5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</row>
    <row r="73" spans="2:55" ht="14.4" hidden="1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E73" s="48"/>
      <c r="AF73" s="123"/>
      <c r="AG73" s="123"/>
      <c r="AH73" s="123"/>
      <c r="AI73" s="123"/>
      <c r="AJ73" s="123"/>
      <c r="AK73" s="123"/>
      <c r="AL73" s="123"/>
      <c r="AM73" s="123"/>
      <c r="AN73" s="123"/>
      <c r="AO73" s="123"/>
      <c r="AP73" s="123"/>
      <c r="AR73" s="44">
        <v>6</v>
      </c>
      <c r="AS73" s="127" t="s">
        <v>73</v>
      </c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</row>
    <row r="74" spans="2:55" ht="14.4" hidden="1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E74" s="47"/>
      <c r="AF74" s="123"/>
      <c r="AG74" s="123"/>
      <c r="AH74" s="123"/>
      <c r="AI74" s="123"/>
      <c r="AJ74" s="123"/>
      <c r="AK74" s="123"/>
      <c r="AL74" s="123"/>
      <c r="AM74" s="123"/>
      <c r="AN74" s="123"/>
      <c r="AO74" s="123"/>
      <c r="AP74" s="123"/>
      <c r="AR74" s="56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</row>
    <row r="75" spans="2:55" ht="6" hidden="1" customHeight="1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E75" s="47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R75" s="56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</row>
    <row r="76" spans="2:55" ht="14.4" hidden="1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E76" s="44"/>
      <c r="AF76" s="122"/>
      <c r="AG76" s="122"/>
      <c r="AH76" s="122"/>
      <c r="AI76" s="122"/>
      <c r="AJ76" s="122"/>
      <c r="AK76" s="122"/>
      <c r="AL76" s="122"/>
      <c r="AM76" s="122"/>
      <c r="AN76" s="122"/>
      <c r="AO76" s="122"/>
      <c r="AP76" s="122"/>
      <c r="AR76" s="44">
        <v>7</v>
      </c>
      <c r="AS76" s="122" t="s">
        <v>77</v>
      </c>
      <c r="AT76" s="122"/>
      <c r="AU76" s="122"/>
      <c r="AV76" s="122"/>
      <c r="AW76" s="122"/>
      <c r="AX76" s="122"/>
      <c r="AY76" s="122"/>
      <c r="AZ76" s="122"/>
      <c r="BA76" s="122"/>
      <c r="BB76" s="122"/>
      <c r="BC76" s="122"/>
    </row>
    <row r="77" spans="2:55" ht="14.4" hidden="1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E77" s="42"/>
      <c r="AF77" s="122"/>
      <c r="AG77" s="122"/>
      <c r="AH77" s="122"/>
      <c r="AI77" s="122"/>
      <c r="AJ77" s="122"/>
      <c r="AK77" s="122"/>
      <c r="AL77" s="122"/>
      <c r="AM77" s="122"/>
      <c r="AN77" s="122"/>
      <c r="AO77" s="122"/>
      <c r="AP77" s="122"/>
      <c r="AR77" s="58"/>
      <c r="AS77" s="122"/>
      <c r="AT77" s="122"/>
      <c r="AU77" s="122"/>
      <c r="AV77" s="122"/>
      <c r="AW77" s="122"/>
      <c r="AX77" s="122"/>
      <c r="AY77" s="122"/>
      <c r="AZ77" s="122"/>
      <c r="BA77" s="122"/>
      <c r="BB77" s="122"/>
      <c r="BC77" s="122"/>
    </row>
    <row r="78" spans="2:55" ht="18" customHeight="1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</row>
    <row r="79" spans="2:55" ht="18" customHeight="1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</row>
    <row r="80" spans="2:55" ht="18" customHeight="1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</row>
    <row r="81" spans="2:42" ht="18" customHeight="1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</row>
    <row r="82" spans="2:42" ht="18" customHeight="1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</row>
    <row r="83" spans="2:42" ht="18" customHeight="1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2:42" ht="18" customHeight="1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2:42" ht="18" customHeight="1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2:42" ht="18" customHeight="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spans="2:42" ht="18" customHeight="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spans="2:42" ht="18" customHeight="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2:42" ht="18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2:42" ht="18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spans="2:42" ht="18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2:42" ht="18" customHeight="1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2:42" ht="18" customHeight="1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2:42" ht="18" customHeight="1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2:42" ht="18" customHeight="1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spans="2:42" ht="18" customHeight="1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spans="2:27" ht="18" customHeight="1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2:27" ht="18" customHeight="1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2:27" ht="18" customHeight="1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2:27" ht="18" customHeight="1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spans="2:27" ht="18" customHeigh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spans="2:27" ht="18" customHeight="1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2:27" ht="18" customHeight="1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2:27" ht="18" customHeight="1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2:27" ht="18" customHeight="1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spans="2:27" ht="18" customHeight="1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spans="2:27" ht="18" customHeight="1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2:27" ht="18" customHeight="1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2:27" ht="18" customHeight="1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2:27" ht="18" customHeight="1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2:27" ht="18" customHeight="1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 spans="2:27" ht="18" customHeight="1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spans="2:27" ht="18" customHeight="1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2:27" ht="18" customHeight="1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2:27" ht="18" customHeight="1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2:27" ht="18" customHeight="1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spans="2:27" ht="18" customHeight="1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spans="2:27" ht="18" customHeight="1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spans="2:27" ht="18" customHeight="1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2:27" ht="18" customHeight="1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2:27" ht="18" customHeight="1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spans="2:27" ht="18" customHeight="1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spans="2:27" ht="18" customHeight="1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spans="2:27" ht="18" customHeight="1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2:27" ht="18" customHeight="1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2:27" ht="18" customHeight="1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spans="2:27" ht="18" customHeight="1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spans="2:27" ht="18" customHeight="1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spans="2:27" ht="18" customHeight="1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2:27" ht="18" customHeight="1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2:27" ht="18" customHeight="1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spans="2:27" ht="18" customHeight="1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spans="2:27" ht="18" customHeight="1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spans="2:27" ht="18" customHeight="1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2:27" ht="18" customHeight="1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2:27" ht="18" customHeight="1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spans="2:27" ht="18" customHeight="1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spans="2:27" ht="18" customHeight="1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spans="2:27" ht="18" customHeight="1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2:27" ht="18" customHeight="1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2:27" ht="18" customHeight="1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 spans="2:27" ht="18" customHeight="1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 spans="2:27" ht="18" customHeight="1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 spans="2:27" ht="18" customHeight="1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2:27" ht="18" customHeight="1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2:27" ht="18" customHeight="1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 spans="2:27" ht="18" customHeight="1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 spans="2:27" ht="18" customHeight="1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 spans="2:27" ht="18" customHeight="1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2:27" ht="18" customHeight="1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2:27" ht="18" customHeight="1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 spans="2:27" ht="18" customHeight="1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 spans="2:27" ht="18" customHeight="1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 spans="2:27" ht="18" customHeight="1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2:27" ht="18" customHeight="1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2:27" ht="18" customHeight="1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 spans="2:27" ht="18" customHeight="1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 spans="2:27" ht="18" customHeight="1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 spans="2:27" ht="18" customHeight="1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2:27" ht="18" customHeight="1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2:27" ht="18" customHeight="1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 spans="2:27" ht="18" customHeight="1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 spans="2:27" ht="18" customHeight="1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 spans="2:27" ht="18" customHeight="1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 spans="2:27" ht="18" customHeight="1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 spans="2:27" ht="18" customHeight="1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 spans="2:27" ht="18" customHeight="1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 spans="2:27" ht="18" customHeight="1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 spans="2:27" ht="18" customHeight="1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 spans="2:27" ht="18" customHeight="1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 spans="2:27" ht="18" customHeight="1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 spans="2:27" ht="18" customHeight="1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 spans="2:27" ht="18" customHeight="1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 spans="2:27" ht="18" customHeight="1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2:27" ht="18" customHeight="1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 spans="2:27" ht="18" customHeight="1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 spans="2:27" ht="18" customHeight="1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 spans="2:27" ht="18" customHeight="1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 spans="2:27" ht="18" customHeight="1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2:27" ht="18" customHeight="1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2:27" ht="18" customHeight="1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2:27" ht="18" customHeight="1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spans="2:27" ht="18" customHeight="1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 spans="2:27" ht="18" customHeight="1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 spans="2:27" ht="18" customHeight="1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 spans="2:27" ht="18" customHeight="1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 spans="2:27" ht="18" customHeight="1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 spans="2:27" ht="18" customHeight="1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 spans="2:27" ht="18" customHeight="1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 spans="2:27" ht="18" customHeight="1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 spans="2:27" ht="18" customHeight="1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 spans="2:27" ht="18" customHeight="1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 spans="2:27" ht="18" customHeight="1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 spans="2:27" ht="18" customHeight="1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 spans="2:27" ht="18" customHeight="1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</row>
    <row r="196" spans="2:27" ht="18" customHeight="1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</row>
    <row r="197" spans="2:27" ht="18" customHeight="1"/>
    <row r="198" spans="2:27" ht="18" customHeight="1"/>
    <row r="199" spans="2:27" ht="18" customHeight="1"/>
    <row r="200" spans="2:27" ht="18" customHeight="1"/>
    <row r="201" spans="2:27" ht="18" customHeight="1"/>
    <row r="202" spans="2:27" ht="18" customHeight="1"/>
    <row r="203" spans="2:27" ht="18" customHeight="1"/>
    <row r="204" spans="2:27" ht="18" customHeight="1"/>
    <row r="205" spans="2:27" ht="18" customHeight="1"/>
    <row r="206" spans="2:27" ht="18" customHeight="1"/>
    <row r="207" spans="2:27" ht="18" customHeight="1"/>
    <row r="208" spans="2:27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</sheetData>
  <sheetProtection algorithmName="SHA-512" hashValue="EeIKMrZ3beTJz6KIKcN+dEOH/svr96RZwDFcQKVZXXbt08Px6A2fCPy+m/ZkXhmKM36hc9fPhV4eE22xNxKgdQ==" saltValue="7WHJqa17UyP2Eyak5Ig4Yw==" spinCount="100000" sheet="1" objects="1" scenarios="1"/>
  <mergeCells count="69">
    <mergeCell ref="T45:AA47"/>
    <mergeCell ref="AS73:BC74"/>
    <mergeCell ref="AS76:BC77"/>
    <mergeCell ref="B13:D13"/>
    <mergeCell ref="E13:AA13"/>
    <mergeCell ref="AE13:AF13"/>
    <mergeCell ref="S25:U25"/>
    <mergeCell ref="B50:AA50"/>
    <mergeCell ref="C46:S47"/>
    <mergeCell ref="C45:S45"/>
    <mergeCell ref="AS60:BC60"/>
    <mergeCell ref="AS62:BC62"/>
    <mergeCell ref="AS64:BC65"/>
    <mergeCell ref="AS67:BC68"/>
    <mergeCell ref="AS70:BC71"/>
    <mergeCell ref="AF76:AP77"/>
    <mergeCell ref="AF62:AP62"/>
    <mergeCell ref="AF64:AP65"/>
    <mergeCell ref="AF70:AP71"/>
    <mergeCell ref="AF73:AP74"/>
    <mergeCell ref="AF67:AP68"/>
    <mergeCell ref="AF60:AP60"/>
    <mergeCell ref="AC1:AJ1"/>
    <mergeCell ref="AE4:AF4"/>
    <mergeCell ref="AE6:AF6"/>
    <mergeCell ref="AE9:AF9"/>
    <mergeCell ref="AE11:AF11"/>
    <mergeCell ref="AJ2:AK2"/>
    <mergeCell ref="AE15:AF15"/>
    <mergeCell ref="P17:Q17"/>
    <mergeCell ref="D4:H4"/>
    <mergeCell ref="F17:H17"/>
    <mergeCell ref="M15:T15"/>
    <mergeCell ref="B31:C32"/>
    <mergeCell ref="C19:F19"/>
    <mergeCell ref="C21:F21"/>
    <mergeCell ref="H19:Q19"/>
    <mergeCell ref="D31:V32"/>
    <mergeCell ref="R9:S9"/>
    <mergeCell ref="T9:AA9"/>
    <mergeCell ref="O11:Q11"/>
    <mergeCell ref="W32:X32"/>
    <mergeCell ref="Y32:Z32"/>
    <mergeCell ref="W31:Z31"/>
    <mergeCell ref="U14:AA15"/>
    <mergeCell ref="F43:N43"/>
    <mergeCell ref="B43:D43"/>
    <mergeCell ref="B34:D34"/>
    <mergeCell ref="B38:D38"/>
    <mergeCell ref="B41:D41"/>
    <mergeCell ref="F41:I41"/>
    <mergeCell ref="K41:N41"/>
    <mergeCell ref="F34:M34"/>
    <mergeCell ref="B2:AA2"/>
    <mergeCell ref="C23:F23"/>
    <mergeCell ref="K25:N25"/>
    <mergeCell ref="H24:L24"/>
    <mergeCell ref="C7:Z8"/>
    <mergeCell ref="B9:D9"/>
    <mergeCell ref="B11:D11"/>
    <mergeCell ref="E9:Q9"/>
    <mergeCell ref="X6:Z6"/>
    <mergeCell ref="S11:V11"/>
    <mergeCell ref="X11:AA11"/>
    <mergeCell ref="F11:H11"/>
    <mergeCell ref="J11:L11"/>
    <mergeCell ref="I3:J5"/>
    <mergeCell ref="J17:K17"/>
    <mergeCell ref="M17:N17"/>
  </mergeCells>
  <phoneticPr fontId="2"/>
  <dataValidations count="4">
    <dataValidation type="list" allowBlank="1" showInputMessage="1" showErrorMessage="1" sqref="K6 X6:Z6" xr:uid="{ECB2EA2E-A91A-419B-9E06-5D97E1660664}">
      <formula1>$CR$20:$CR$21</formula1>
    </dataValidation>
    <dataValidation type="list" allowBlank="1" showInputMessage="1" showErrorMessage="1" sqref="F17:H17" xr:uid="{C347A35E-FBBF-450B-A356-4D44A05316B2}">
      <formula1>$CR$24:$CR$25</formula1>
    </dataValidation>
    <dataValidation type="list" allowBlank="1" showInputMessage="1" showErrorMessage="1" sqref="H19:Q19" xr:uid="{E5D10A50-47A7-482D-B242-712234D3FC17}">
      <formula1>$CR$35:$CR$37</formula1>
    </dataValidation>
    <dataValidation type="list" allowBlank="1" showInputMessage="1" showErrorMessage="1" sqref="D4:H4" xr:uid="{50812FA7-E951-4E56-A024-4C36CD7237D9}">
      <formula1>$CR$11:$CR$18</formula1>
    </dataValidation>
  </dataValidations>
  <pageMargins left="0.70866141732283472" right="0.43307086614173229" top="0.42" bottom="0.14000000000000001" header="0.15748031496062992" footer="0.12"/>
  <pageSetup paperSize="9" orientation="portrait" r:id="rId1"/>
  <headerFooter>
    <oddHeader>&amp;R&amp;8☆</oddHeader>
    <oddFooter>&amp;R&amp;8☆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令8応急新規講習r8oq</vt:lpstr>
      <vt:lpstr>令8応急新規講習r8oq!Print_Area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北九州市防災協会</dc:creator>
  <cp:lastModifiedBy>防災協会 北九州市</cp:lastModifiedBy>
  <cp:lastPrinted>2026-05-05T06:56:18Z</cp:lastPrinted>
  <dcterms:created xsi:type="dcterms:W3CDTF">2015-06-05T18:19:34Z</dcterms:created>
  <dcterms:modified xsi:type="dcterms:W3CDTF">2026-05-19T01:24:48Z</dcterms:modified>
</cp:coreProperties>
</file>